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Utskriftsvänlig A3-version" sheetId="1" state="visible" r:id="rId3"/>
    <sheet name="Orginal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<sst xmlns="http://schemas.openxmlformats.org/spreadsheetml/2006/main" count="329" uniqueCount="161">
  <si>
    <t xml:space="preserve">GAMLA GRABBAR</t>
  </si>
  <si>
    <t xml:space="preserve">HÖGLANDSTOUREN</t>
  </si>
  <si>
    <t xml:space="preserve">RESULTAT 2026</t>
  </si>
  <si>
    <t xml:space="preserve">Eksjö</t>
  </si>
  <si>
    <t xml:space="preserve">Nässjö</t>
  </si>
  <si>
    <t xml:space="preserve">Tobo</t>
  </si>
  <si>
    <t xml:space="preserve">Tranås</t>
  </si>
  <si>
    <t xml:space="preserve">Vetlanda</t>
  </si>
  <si>
    <t xml:space="preserve">21/5 Vetlanda</t>
  </si>
  <si>
    <t xml:space="preserve">11/6 Nässjö</t>
  </si>
  <si>
    <t xml:space="preserve">2/7 Eksjö</t>
  </si>
  <si>
    <t xml:space="preserve">6/8 Tranås</t>
  </si>
  <si>
    <t xml:space="preserve">27/8 Tobo</t>
  </si>
  <si>
    <t xml:space="preserve">Summa</t>
  </si>
  <si>
    <t xml:space="preserve">Placering</t>
  </si>
  <si>
    <t xml:space="preserve">Gunnar Strömqvist</t>
  </si>
  <si>
    <t xml:space="preserve">Tommy Grahn</t>
  </si>
  <si>
    <t xml:space="preserve">Rolf Karlsson</t>
  </si>
  <si>
    <t xml:space="preserve">Anders Johansson</t>
  </si>
  <si>
    <t xml:space="preserve">Kjell Pettersson</t>
  </si>
  <si>
    <t xml:space="preserve">Bernt-Olof Fritz</t>
  </si>
  <si>
    <t xml:space="preserve">Stefan Karlsson</t>
  </si>
  <si>
    <t xml:space="preserve">Lars Lång</t>
  </si>
  <si>
    <t xml:space="preserve">Lars-Rune Lingmerth</t>
  </si>
  <si>
    <t xml:space="preserve">Bo Jadeberg</t>
  </si>
  <si>
    <t xml:space="preserve">Anders Aldberg</t>
  </si>
  <si>
    <t xml:space="preserve">Göran Otterhall</t>
  </si>
  <si>
    <t xml:space="preserve">Torgny Jutterdahl</t>
  </si>
  <si>
    <t xml:space="preserve">Åke Carlholt</t>
  </si>
  <si>
    <t xml:space="preserve">Lars Letterblad</t>
  </si>
  <si>
    <t xml:space="preserve">Anders Stattin</t>
  </si>
  <si>
    <t xml:space="preserve">Stig Erlandsson</t>
  </si>
  <si>
    <t xml:space="preserve">Roger Svensson</t>
  </si>
  <si>
    <t xml:space="preserve">Leif Rignell</t>
  </si>
  <si>
    <t xml:space="preserve">Leif Hedberg</t>
  </si>
  <si>
    <t xml:space="preserve">Göran Nilsson</t>
  </si>
  <si>
    <t xml:space="preserve">Teddie Jönsson</t>
  </si>
  <si>
    <t xml:space="preserve">Christian Ståhlgren</t>
  </si>
  <si>
    <t xml:space="preserve">Dan Löwunger</t>
  </si>
  <si>
    <t xml:space="preserve">Sonny Isaksson</t>
  </si>
  <si>
    <t xml:space="preserve">Johnny Strömberg</t>
  </si>
  <si>
    <t xml:space="preserve">Håkan Wiberg</t>
  </si>
  <si>
    <t xml:space="preserve">Bo Palmér</t>
  </si>
  <si>
    <t xml:space="preserve">Mikael Folke</t>
  </si>
  <si>
    <t xml:space="preserve">Dan Johansson</t>
  </si>
  <si>
    <t xml:space="preserve">Skriv ENDAST i gråa celler. RÖR EJ DE GULA cellerna.</t>
  </si>
  <si>
    <t xml:space="preserve">Utskriftsformat A3 Stående.</t>
  </si>
  <si>
    <t xml:space="preserve">Under Cellformat markerar du omgångens bästa resultat till bra, då blir denna grön.</t>
  </si>
  <si>
    <t xml:space="preserve">LAGRESULTAT FÖR GAMLA GRABBAR PÅ HÖGLANDET 2025</t>
  </si>
  <si>
    <t xml:space="preserve">Datum</t>
  </si>
  <si>
    <t xml:space="preserve">Bana</t>
  </si>
  <si>
    <t xml:space="preserve">Tobo GK</t>
  </si>
  <si>
    <t xml:space="preserve">Vetlanda GK</t>
  </si>
  <si>
    <t xml:space="preserve">Nässjö GK</t>
  </si>
  <si>
    <t xml:space="preserve">Eksjö GK</t>
  </si>
  <si>
    <t xml:space="preserve">Tranås GK</t>
  </si>
  <si>
    <t xml:space="preserve">Formler finns ilagda i resultatmodellen så att när resultaten är rapporterade kommer det ackumulerade resultatet att redovisas</t>
  </si>
  <si>
    <t xml:space="preserve">Ändra därför aldrig cellerna där summeringar finns.</t>
  </si>
  <si>
    <t xml:space="preserve">Tävling 22 maj på Nässjö GK</t>
  </si>
  <si>
    <t xml:space="preserve">Lag Tobo</t>
  </si>
  <si>
    <t xml:space="preserve">Lag Vetlanda</t>
  </si>
  <si>
    <t xml:space="preserve">Lag Nässjö</t>
  </si>
  <si>
    <t xml:space="preserve">Lag Eksjö</t>
  </si>
  <si>
    <t xml:space="preserve">Lag Tranås</t>
  </si>
  <si>
    <t xml:space="preserve">Spelare1</t>
  </si>
  <si>
    <t xml:space="preserve">Hans Andefred</t>
  </si>
  <si>
    <t xml:space="preserve">Daniel Bergman</t>
  </si>
  <si>
    <t xml:space="preserve">Lennart Svensson</t>
  </si>
  <si>
    <t xml:space="preserve">Spelare 2</t>
  </si>
  <si>
    <t xml:space="preserve">Rolf G Johansson</t>
  </si>
  <si>
    <t xml:space="preserve">Bengt Löfgren</t>
  </si>
  <si>
    <t xml:space="preserve">Harald Åkesson</t>
  </si>
  <si>
    <t xml:space="preserve">Spelare 3</t>
  </si>
  <si>
    <t xml:space="preserve">Kjell Ekelöf</t>
  </si>
  <si>
    <t xml:space="preserve">Jan Olsson</t>
  </si>
  <si>
    <t xml:space="preserve">Mikael Folke </t>
  </si>
  <si>
    <t xml:space="preserve">Spelare 4</t>
  </si>
  <si>
    <t xml:space="preserve">Sven-Åke Johansson</t>
  </si>
  <si>
    <t xml:space="preserve">Lars Krantz</t>
  </si>
  <si>
    <t xml:space="preserve">Kenneth Söderström</t>
  </si>
  <si>
    <t xml:space="preserve">Staffan Eriksson</t>
  </si>
  <si>
    <t xml:space="preserve">Spelare 5</t>
  </si>
  <si>
    <t xml:space="preserve">Anders Svensson</t>
  </si>
  <si>
    <t xml:space="preserve">Thomas Harbrecht</t>
  </si>
  <si>
    <t xml:space="preserve">Claes-Göran Lööf</t>
  </si>
  <si>
    <t xml:space="preserve">Jorma Pärssinen</t>
  </si>
  <si>
    <t xml:space="preserve">Spelare 6</t>
  </si>
  <si>
    <t xml:space="preserve">Tommy Grahm</t>
  </si>
  <si>
    <t xml:space="preserve">Roger Gustafsson</t>
  </si>
  <si>
    <t xml:space="preserve">Thomas Karlsson</t>
  </si>
  <si>
    <t xml:space="preserve">Tävling 12 juni på Eksjö GK</t>
  </si>
  <si>
    <t xml:space="preserve">Spelare 1</t>
  </si>
  <si>
    <t xml:space="preserve">Bo Palmer</t>
  </si>
  <si>
    <t xml:space="preserve">Anders Rofors</t>
  </si>
  <si>
    <t xml:space="preserve">Hans Midbeck</t>
  </si>
  <si>
    <t xml:space="preserve">Harry Gustavsson</t>
  </si>
  <si>
    <t xml:space="preserve">Leif Lätt</t>
  </si>
  <si>
    <t xml:space="preserve">Per-Olof Tjäder</t>
  </si>
  <si>
    <t xml:space="preserve">Dennis Johansson</t>
  </si>
  <si>
    <t xml:space="preserve">Leif Sundqvist</t>
  </si>
  <si>
    <t xml:space="preserve">Stig-Erik Åberg</t>
  </si>
  <si>
    <t xml:space="preserve">Ingemar Sahlin</t>
  </si>
  <si>
    <t xml:space="preserve">Pekka Mäntylää</t>
  </si>
  <si>
    <t xml:space="preserve">Kurt Bjarsch</t>
  </si>
  <si>
    <t xml:space="preserve">Boo Hedbrant</t>
  </si>
  <si>
    <t xml:space="preserve">Magnus Åhman</t>
  </si>
  <si>
    <t xml:space="preserve">Håkan Grip</t>
  </si>
  <si>
    <t xml:space="preserve">Lennart Swensson</t>
  </si>
  <si>
    <t xml:space="preserve">Staffan Söderlund</t>
  </si>
  <si>
    <t xml:space="preserve">Östen Letterblad</t>
  </si>
  <si>
    <t xml:space="preserve">Göran Ottehall</t>
  </si>
  <si>
    <t xml:space="preserve">Greger Cedertun</t>
  </si>
  <si>
    <t xml:space="preserve">Bengt-Erik Edler</t>
  </si>
  <si>
    <t xml:space="preserve">Tävling 3 juli på Tranås GK</t>
  </si>
  <si>
    <t xml:space="preserve">Ingemar Almén</t>
  </si>
  <si>
    <t xml:space="preserve">Lars-Olof Johnsson</t>
  </si>
  <si>
    <t xml:space="preserve">Kenneth Sjöstrand </t>
  </si>
  <si>
    <t xml:space="preserve">Hans Wetterholm</t>
  </si>
  <si>
    <t xml:space="preserve">Hans Broberg</t>
  </si>
  <si>
    <t xml:space="preserve">Jan Sjögren</t>
  </si>
  <si>
    <t xml:space="preserve">Stefan Linné</t>
  </si>
  <si>
    <t xml:space="preserve">Mikael Fransson</t>
  </si>
  <si>
    <t xml:space="preserve">Lenart Sandelin</t>
  </si>
  <si>
    <t xml:space="preserve">Håkan "HC" Karlsson</t>
  </si>
  <si>
    <t xml:space="preserve">Lars Hermansson</t>
  </si>
  <si>
    <t xml:space="preserve">Bengt Lindquist</t>
  </si>
  <si>
    <t xml:space="preserve">Peter Liljegren</t>
  </si>
  <si>
    <t xml:space="preserve">Thomas Ehn</t>
  </si>
  <si>
    <t xml:space="preserve">Börje Bellinger</t>
  </si>
  <si>
    <t xml:space="preserve">Per Gunnarsson</t>
  </si>
  <si>
    <t xml:space="preserve">Bo Axelsson </t>
  </si>
  <si>
    <t xml:space="preserve">Hans Eklund</t>
  </si>
  <si>
    <t xml:space="preserve">Gert Lindstam</t>
  </si>
  <si>
    <t xml:space="preserve">Per Adamsson</t>
  </si>
  <si>
    <t xml:space="preserve">Stig Johansson</t>
  </si>
  <si>
    <t xml:space="preserve">Sven-Olof Lundström</t>
  </si>
  <si>
    <t xml:space="preserve">Tävling 7 augusti på Tobo GK</t>
  </si>
  <si>
    <t xml:space="preserve">Lag Tobo         </t>
  </si>
  <si>
    <t xml:space="preserve">Bo Sahlin</t>
  </si>
  <si>
    <t xml:space="preserve">Tommy Hemmingsson</t>
  </si>
  <si>
    <t xml:space="preserve">Jörgen Lundquist</t>
  </si>
  <si>
    <t xml:space="preserve">Björn Pettersson</t>
  </si>
  <si>
    <t xml:space="preserve">Åke Sommansson</t>
  </si>
  <si>
    <t xml:space="preserve">Gunnar Gustafsson-Bülow</t>
  </si>
  <si>
    <t xml:space="preserve">Kjell Svensson</t>
  </si>
  <si>
    <t xml:space="preserve">Håkan HC Karlsson</t>
  </si>
  <si>
    <t xml:space="preserve">Leif Andersson</t>
  </si>
  <si>
    <t xml:space="preserve">Sten-Åke Persson</t>
  </si>
  <si>
    <t xml:space="preserve">Alf Johansson</t>
  </si>
  <si>
    <t xml:space="preserve">Reidar Persson</t>
  </si>
  <si>
    <t xml:space="preserve">Tävling 28 aug på Vetlanda GK</t>
  </si>
  <si>
    <t xml:space="preserve">Yngve Blixt</t>
  </si>
  <si>
    <t xml:space="preserve">Sten Sörensen</t>
  </si>
  <si>
    <t xml:space="preserve">Kennet Djurstedt</t>
  </si>
  <si>
    <t xml:space="preserve">Jan Sommansson</t>
  </si>
  <si>
    <t xml:space="preserve">Mats Carlsson</t>
  </si>
  <si>
    <t xml:space="preserve">Bertil Nilsson</t>
  </si>
  <si>
    <t xml:space="preserve">Kjell Karlsson</t>
  </si>
  <si>
    <t xml:space="preserve">Lars-Olov Johnsson</t>
  </si>
  <si>
    <t xml:space="preserve">Jan Sverker</t>
  </si>
  <si>
    <t xml:space="preserve">Ulf Lennartsson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</si>
</sst>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dd/mmm"/>
  </numFmts>
  <fonts count="22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28"/>
      <color theme="1"/>
      <name val="Arial"/>
      <family val="2"/>
      <charset val="1"/>
    </font>
    <font>
      <b val="true"/>
      <sz val="48"/>
      <color theme="1"/>
      <name val="Arial"/>
      <family val="2"/>
      <charset val="1"/>
    </font>
    <font>
      <b val="true"/>
      <sz val="18"/>
      <color theme="1"/>
      <name val="Arial"/>
      <family val="2"/>
      <charset val="1"/>
    </font>
    <font>
      <sz val="18"/>
      <color theme="1"/>
      <name val="Arial"/>
      <family val="2"/>
      <charset val="1"/>
    </font>
    <font>
      <sz val="18"/>
      <color rgb="FF000000"/>
      <name val="Arial"/>
      <family val="2"/>
      <charset val="1"/>
    </font>
    <font>
      <b val="true"/>
      <sz val="12"/>
      <color theme="1"/>
      <name val="Arial"/>
      <family val="2"/>
      <charset val="1"/>
    </font>
    <font>
      <sz val="11"/>
      <color rgb="FF9C5700"/>
      <name val="Arial"/>
      <family val="2"/>
      <charset val="1"/>
    </font>
    <font>
      <sz val="10"/>
      <color theme="1"/>
      <name val="Arial"/>
      <family val="2"/>
      <charset val="1"/>
    </font>
    <font>
      <sz val="11"/>
      <color rgb="FF006100"/>
      <name val="Arial"/>
      <family val="2"/>
      <charset val="1"/>
    </font>
    <font>
      <b val="true"/>
      <sz val="10"/>
      <color theme="1"/>
      <name val="Arial"/>
      <family val="2"/>
      <charset val="1"/>
    </font>
    <font>
      <b val="true"/>
      <sz val="18"/>
      <color rgb="FF9C5700"/>
      <name val="Arial"/>
      <family val="2"/>
      <charset val="1"/>
    </font>
    <font>
      <b val="true"/>
      <sz val="11"/>
      <color rgb="FF006100"/>
      <name val="Arial"/>
      <family val="2"/>
      <charset val="1"/>
    </font>
    <font>
      <b val="true"/>
      <sz val="18"/>
      <color rgb="FF0061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16"/>
      <color rgb="FF000000"/>
      <name val="Arial"/>
      <family val="2"/>
      <charset val="1"/>
    </font>
    <font>
      <i val="true"/>
      <sz val="10"/>
      <color theme="1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EB9C"/>
        <bgColor rgb="FFFFCC99"/>
      </patternFill>
    </fill>
    <fill>
      <patternFill patternType="solid">
        <fgColor rgb="FFC6EFCE"/>
        <bgColor rgb="FFD9D9D9"/>
      </patternFill>
    </fill>
    <fill>
      <patternFill patternType="solid">
        <fgColor theme="0"/>
        <bgColor rgb="FFF2F2F2"/>
      </patternFill>
    </fill>
    <fill>
      <patternFill patternType="solid">
        <fgColor theme="0" tint="-0.15"/>
        <bgColor rgb="FFC6EFCE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C0C0C0"/>
      </patternFill>
    </fill>
    <fill>
      <patternFill patternType="solid">
        <fgColor rgb="FFD99594"/>
        <bgColor rgb="FFFF99CC"/>
      </patternFill>
    </fill>
    <fill>
      <patternFill patternType="solid">
        <fgColor theme="0" tint="-0.05"/>
        <bgColor rgb="FFFFFFFF"/>
      </patternFill>
    </fill>
  </fills>
  <borders count="3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 style="thin"/>
      <right/>
      <top style="double"/>
      <bottom/>
      <diagonal/>
    </border>
    <border diagonalUp="false" diagonalDown="false">
      <left style="thin"/>
      <right style="thin"/>
      <top style="double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double"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double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 style="double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 style="dotted"/>
      <right style="dotted"/>
      <top/>
      <bottom style="dotted"/>
      <diagonal/>
    </border>
    <border diagonalUp="false" diagonalDown="false">
      <left style="dotted"/>
      <right style="dotted"/>
      <top style="dotted"/>
      <bottom/>
      <diagonal/>
    </border>
    <border diagonalUp="false" diagonalDown="false">
      <left style="dotted"/>
      <right style="dotted"/>
      <top/>
      <bottom/>
      <diagonal/>
    </border>
    <border diagonalUp="false" diagonalDown="false">
      <left style="dotted"/>
      <right style="medium"/>
      <top style="dotted"/>
      <bottom style="dotted"/>
      <diagonal/>
    </border>
    <border diagonalUp="false" diagonalDown="false">
      <left style="medium"/>
      <right style="medium"/>
      <top style="dotted"/>
      <bottom style="dotted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0" applyFont="true" applyBorder="false" applyAlignment="true" applyProtection="false">
      <alignment horizontal="general" vertical="bottom" textRotation="0" wrapText="false" indent="0" shrinkToFit="false"/>
    </xf>
    <xf numFmtId="164" fontId="13" fillId="3" borderId="0" applyFont="true" applyBorder="false" applyAlignment="true" applyProtection="false">
      <alignment horizontal="general" vertical="bottom" textRotation="0" wrapText="false" indent="0" shrinkToFit="false"/>
    </xf>
  </cellStyleXfs>
  <cellXfs count="1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2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2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0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7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9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1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6" borderId="1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1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7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6" borderId="18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8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9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9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6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8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7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7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29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6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9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9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9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Excel Built-in Neutral" xfId="21"/>
    <cellStyle name="Excel Built-in Good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D99594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C57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110880</xdr:colOff>
      <xdr:row>3</xdr:row>
      <xdr:rowOff>162000</xdr:rowOff>
    </xdr:from>
    <xdr:to>
      <xdr:col>10</xdr:col>
      <xdr:colOff>1148760</xdr:colOff>
      <xdr:row>3</xdr:row>
      <xdr:rowOff>1190520</xdr:rowOff>
    </xdr:to>
    <xdr:pic>
      <xdr:nvPicPr>
        <xdr:cNvPr id="1" name="Bildobjekt 8"/>
        <xdr:cNvPicPr/>
      </xdr:nvPicPr>
      <xdr:blipFill>
        <a:blip r:embed="rId1"/>
        <a:stretch/>
      </xdr:blipFill>
      <xdr:spPr>
        <a:xfrm>
          <a:off x="7771680" y="1751400"/>
          <a:ext cx="1037880" cy="1028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152280</xdr:colOff>
      <xdr:row>3</xdr:row>
      <xdr:rowOff>212040</xdr:rowOff>
    </xdr:from>
    <xdr:to>
      <xdr:col>8</xdr:col>
      <xdr:colOff>1082880</xdr:colOff>
      <xdr:row>3</xdr:row>
      <xdr:rowOff>1142640</xdr:rowOff>
    </xdr:to>
    <xdr:pic>
      <xdr:nvPicPr>
        <xdr:cNvPr id="2" name="Bildobjekt 9" descr="Välkommen att boka din starttid här | Tranås Golfklubb"/>
        <xdr:cNvPicPr/>
      </xdr:nvPicPr>
      <xdr:blipFill>
        <a:blip r:embed="rId2"/>
        <a:stretch/>
      </xdr:blipFill>
      <xdr:spPr>
        <a:xfrm>
          <a:off x="6182280" y="1801440"/>
          <a:ext cx="930600" cy="930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133200</xdr:colOff>
      <xdr:row>3</xdr:row>
      <xdr:rowOff>208440</xdr:rowOff>
    </xdr:from>
    <xdr:to>
      <xdr:col>4</xdr:col>
      <xdr:colOff>1076040</xdr:colOff>
      <xdr:row>3</xdr:row>
      <xdr:rowOff>1151280</xdr:rowOff>
    </xdr:to>
    <xdr:pic>
      <xdr:nvPicPr>
        <xdr:cNvPr id="3" name="Bildobjekt 11" descr="Hem | Nässjö Golfklubb | Golfbana"/>
        <xdr:cNvPicPr/>
      </xdr:nvPicPr>
      <xdr:blipFill>
        <a:blip r:embed="rId3"/>
        <a:stretch/>
      </xdr:blipFill>
      <xdr:spPr>
        <a:xfrm>
          <a:off x="2901960" y="1797840"/>
          <a:ext cx="942840" cy="942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107280</xdr:colOff>
      <xdr:row>3</xdr:row>
      <xdr:rowOff>207360</xdr:rowOff>
    </xdr:from>
    <xdr:to>
      <xdr:col>2</xdr:col>
      <xdr:colOff>1101240</xdr:colOff>
      <xdr:row>3</xdr:row>
      <xdr:rowOff>1201320</xdr:rowOff>
    </xdr:to>
    <xdr:pic>
      <xdr:nvPicPr>
        <xdr:cNvPr id="4" name="Bildobjekt 1"/>
        <xdr:cNvPicPr/>
      </xdr:nvPicPr>
      <xdr:blipFill>
        <a:blip r:embed="rId4"/>
        <a:stretch/>
      </xdr:blipFill>
      <xdr:spPr>
        <a:xfrm>
          <a:off x="1245240" y="1796760"/>
          <a:ext cx="993960" cy="993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97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4" activeCellId="0" sqref="E4"/>
    </sheetView>
  </sheetViews>
  <sheetFormatPr defaultColWidth="12.42578125" defaultRowHeight="15" customHeight="true" zeroHeight="false" outlineLevelRow="0" outlineLevelCol="0"/>
  <cols>
    <col collapsed="false" customWidth="true" hidden="false" outlineLevel="0" max="1" min="1" style="0" width="7"/>
    <col collapsed="false" customWidth="true" hidden="false" outlineLevel="0" max="2" min="2" style="0" width="9.14"/>
    <col collapsed="false" customWidth="true" hidden="false" outlineLevel="0" max="3" min="3" style="0" width="18.71"/>
    <col collapsed="false" customWidth="true" hidden="false" outlineLevel="0" max="4" min="4" style="0" width="4.42"/>
    <col collapsed="false" customWidth="true" hidden="false" outlineLevel="0" max="5" min="5" style="0" width="18.71"/>
    <col collapsed="false" customWidth="true" hidden="false" outlineLevel="0" max="6" min="6" style="0" width="4.42"/>
    <col collapsed="false" customWidth="true" hidden="false" outlineLevel="0" max="7" min="7" style="0" width="18.71"/>
    <col collapsed="false" customWidth="true" hidden="false" outlineLevel="0" max="8" min="8" style="0" width="4.42"/>
    <col collapsed="false" customWidth="true" hidden="false" outlineLevel="0" max="9" min="9" style="0" width="18.71"/>
    <col collapsed="false" customWidth="true" hidden="false" outlineLevel="0" max="10" min="10" style="0" width="4.42"/>
    <col collapsed="false" customWidth="true" hidden="false" outlineLevel="0" max="11" min="11" style="0" width="18.71"/>
    <col collapsed="false" customWidth="true" hidden="false" outlineLevel="0" max="12" min="12" style="0" width="4.42"/>
    <col collapsed="false" customWidth="true" hidden="false" outlineLevel="0" max="13" min="13" style="1" width="8.86"/>
  </cols>
  <sheetData>
    <row r="1" customFormat="false" ht="33.8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57.4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customFormat="false" ht="33.8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customFormat="false" ht="95.25" hidden="false" customHeight="true" outlineLevel="0" collapsed="false">
      <c r="A4" s="2"/>
      <c r="B4" s="2"/>
      <c r="C4" s="1"/>
      <c r="D4" s="2"/>
      <c r="E4" s="2"/>
      <c r="F4" s="2"/>
      <c r="G4" s="2" t="e">
        <f aca="false">#VALUE!</f>
        <v>#VALUE!</v>
      </c>
      <c r="H4" s="2"/>
      <c r="I4" s="2"/>
      <c r="J4" s="2"/>
      <c r="K4" s="2"/>
      <c r="L4" s="2"/>
    </row>
    <row r="5" s="8" customFormat="true" ht="22.05" hidden="false" customHeight="false" outlineLevel="0" collapsed="false">
      <c r="A5" s="4"/>
      <c r="B5" s="4"/>
      <c r="C5" s="5" t="s">
        <v>3</v>
      </c>
      <c r="D5" s="6"/>
      <c r="E5" s="5" t="s">
        <v>4</v>
      </c>
      <c r="F5" s="6"/>
      <c r="G5" s="5" t="s">
        <v>5</v>
      </c>
      <c r="H5" s="6"/>
      <c r="I5" s="5" t="s">
        <v>6</v>
      </c>
      <c r="J5" s="6"/>
      <c r="K5" s="5" t="s">
        <v>7</v>
      </c>
      <c r="L5" s="6"/>
      <c r="M5" s="7"/>
    </row>
    <row r="6" customFormat="false" ht="15" hidden="false" customHeight="false" outlineLevel="0" collapsed="false">
      <c r="A6" s="9" t="s">
        <v>8</v>
      </c>
      <c r="B6" s="9"/>
      <c r="C6" s="10" t="n">
        <f aca="false">SUM(D27)</f>
        <v>446</v>
      </c>
      <c r="D6" s="11"/>
      <c r="E6" s="10" t="n">
        <f aca="false">SUM(F27)</f>
        <v>440</v>
      </c>
      <c r="F6" s="11"/>
      <c r="G6" s="10" t="n">
        <f aca="false">SUM(H27)</f>
        <v>463</v>
      </c>
      <c r="H6" s="11"/>
      <c r="I6" s="10" t="n">
        <f aca="false">SUM(J27)</f>
        <v>498</v>
      </c>
      <c r="J6" s="11"/>
      <c r="K6" s="12" t="n">
        <f aca="false">SUM(L27)</f>
        <v>419</v>
      </c>
      <c r="L6" s="11"/>
    </row>
    <row r="7" customFormat="false" ht="15" hidden="false" customHeight="false" outlineLevel="0" collapsed="false">
      <c r="A7" s="13"/>
      <c r="B7" s="14"/>
      <c r="C7" s="15"/>
      <c r="D7" s="11"/>
      <c r="E7" s="15"/>
      <c r="F7" s="11"/>
      <c r="G7" s="15"/>
      <c r="H7" s="11"/>
      <c r="I7" s="15"/>
      <c r="J7" s="11"/>
      <c r="K7" s="15"/>
      <c r="L7" s="11"/>
      <c r="M7" s="16"/>
    </row>
    <row r="8" customFormat="false" ht="15" hidden="false" customHeight="false" outlineLevel="0" collapsed="false">
      <c r="A8" s="9" t="s">
        <v>9</v>
      </c>
      <c r="B8" s="9"/>
      <c r="C8" s="10" t="n">
        <f aca="false">SUM(D35)</f>
        <v>0</v>
      </c>
      <c r="D8" s="11"/>
      <c r="E8" s="10" t="n">
        <f aca="false">SUM(F35)</f>
        <v>0</v>
      </c>
      <c r="F8" s="11"/>
      <c r="G8" s="10" t="n">
        <f aca="false">SUM(H35)</f>
        <v>0</v>
      </c>
      <c r="H8" s="11"/>
      <c r="I8" s="10" t="n">
        <f aca="false">SUM(J35)</f>
        <v>0</v>
      </c>
      <c r="J8" s="11"/>
      <c r="K8" s="10" t="n">
        <f aca="false">SUM(L35)</f>
        <v>0</v>
      </c>
      <c r="L8" s="11"/>
    </row>
    <row r="9" customFormat="false" ht="15" hidden="false" customHeight="false" outlineLevel="0" collapsed="false">
      <c r="A9" s="13"/>
      <c r="B9" s="14"/>
      <c r="C9" s="15"/>
      <c r="D9" s="11"/>
      <c r="E9" s="15"/>
      <c r="F9" s="11"/>
      <c r="G9" s="15"/>
      <c r="H9" s="11"/>
      <c r="I9" s="15"/>
      <c r="J9" s="11"/>
      <c r="K9" s="15"/>
      <c r="L9" s="11"/>
    </row>
    <row r="10" customFormat="false" ht="15" hidden="false" customHeight="false" outlineLevel="0" collapsed="false">
      <c r="A10" s="9" t="s">
        <v>10</v>
      </c>
      <c r="B10" s="9"/>
      <c r="C10" s="10" t="n">
        <f aca="false">SUM(D43)</f>
        <v>0</v>
      </c>
      <c r="D10" s="11"/>
      <c r="E10" s="10" t="n">
        <f aca="false">SUM(F43)</f>
        <v>0</v>
      </c>
      <c r="F10" s="11"/>
      <c r="G10" s="10" t="n">
        <f aca="false">SUM(H43)</f>
        <v>0</v>
      </c>
      <c r="H10" s="11"/>
      <c r="I10" s="10" t="n">
        <f aca="false">SUM(J43)</f>
        <v>0</v>
      </c>
      <c r="J10" s="11"/>
      <c r="K10" s="10" t="n">
        <f aca="false">SUM(L43)</f>
        <v>0</v>
      </c>
      <c r="L10" s="11"/>
    </row>
    <row r="11" customFormat="false" ht="15" hidden="false" customHeight="false" outlineLevel="0" collapsed="false">
      <c r="A11" s="13"/>
      <c r="B11" s="14"/>
      <c r="C11" s="15"/>
      <c r="D11" s="11"/>
      <c r="E11" s="15"/>
      <c r="F11" s="11"/>
      <c r="G11" s="15"/>
      <c r="H11" s="11"/>
      <c r="I11" s="15"/>
      <c r="J11" s="11"/>
      <c r="K11" s="15"/>
      <c r="L11" s="11"/>
    </row>
    <row r="12" customFormat="false" ht="15" hidden="false" customHeight="false" outlineLevel="0" collapsed="false">
      <c r="A12" s="9" t="s">
        <v>11</v>
      </c>
      <c r="B12" s="9"/>
      <c r="C12" s="10" t="n">
        <f aca="false">SUM(D51)</f>
        <v>0</v>
      </c>
      <c r="D12" s="11"/>
      <c r="E12" s="10" t="n">
        <f aca="false">SUM(F51)</f>
        <v>0</v>
      </c>
      <c r="F12" s="11"/>
      <c r="G12" s="10" t="n">
        <f aca="false">SUM(H51)</f>
        <v>0</v>
      </c>
      <c r="H12" s="11"/>
      <c r="I12" s="10" t="n">
        <f aca="false">SUM(J51)</f>
        <v>0</v>
      </c>
      <c r="J12" s="11"/>
      <c r="K12" s="10" t="n">
        <f aca="false">SUM(L51)</f>
        <v>0</v>
      </c>
      <c r="L12" s="11"/>
    </row>
    <row r="13" customFormat="false" ht="15" hidden="false" customHeight="false" outlineLevel="0" collapsed="false">
      <c r="A13" s="13"/>
      <c r="B13" s="14"/>
      <c r="C13" s="15"/>
      <c r="D13" s="11"/>
      <c r="E13" s="15"/>
      <c r="F13" s="11"/>
      <c r="G13" s="15"/>
      <c r="H13" s="11"/>
      <c r="I13" s="15"/>
      <c r="J13" s="11"/>
      <c r="K13" s="15"/>
      <c r="L13" s="11"/>
    </row>
    <row r="14" customFormat="false" ht="15" hidden="false" customHeight="false" outlineLevel="0" collapsed="false">
      <c r="A14" s="9" t="s">
        <v>12</v>
      </c>
      <c r="B14" s="9"/>
      <c r="C14" s="10" t="n">
        <f aca="false">SUM(D59)</f>
        <v>0</v>
      </c>
      <c r="D14" s="11"/>
      <c r="E14" s="10" t="n">
        <f aca="false">SUM(F59)</f>
        <v>0</v>
      </c>
      <c r="F14" s="11"/>
      <c r="G14" s="10" t="n">
        <f aca="false">SUM(H59)</f>
        <v>0</v>
      </c>
      <c r="H14" s="11"/>
      <c r="I14" s="10" t="n">
        <f aca="false">SUM(J59)</f>
        <v>0</v>
      </c>
      <c r="J14" s="11"/>
      <c r="K14" s="10" t="n">
        <f aca="false">SUM(L59)</f>
        <v>0</v>
      </c>
      <c r="L14" s="11"/>
    </row>
    <row r="15" customFormat="false" ht="12.75" hidden="false" customHeight="true" outlineLevel="0" collapsed="false">
      <c r="A15" s="17"/>
      <c r="B15" s="18"/>
      <c r="C15" s="15"/>
      <c r="D15" s="11"/>
      <c r="E15" s="15"/>
      <c r="F15" s="11"/>
      <c r="G15" s="15"/>
      <c r="H15" s="11"/>
      <c r="I15" s="15"/>
      <c r="J15" s="11"/>
      <c r="K15" s="15"/>
      <c r="L15" s="11"/>
    </row>
    <row r="16" s="8" customFormat="true" ht="22.05" hidden="false" customHeight="false" outlineLevel="0" collapsed="false">
      <c r="A16" s="19" t="s">
        <v>13</v>
      </c>
      <c r="B16" s="19"/>
      <c r="C16" s="20" t="n">
        <f aca="false">SUM(C6+C8+C10+C12+C14)</f>
        <v>446</v>
      </c>
      <c r="D16" s="6"/>
      <c r="E16" s="20" t="n">
        <f aca="false">SUM(E6+E8+E10+E12+E14)</f>
        <v>440</v>
      </c>
      <c r="F16" s="6"/>
      <c r="G16" s="20" t="n">
        <f aca="false">SUM(G6+G8+G10+G12+G14)</f>
        <v>463</v>
      </c>
      <c r="H16" s="6"/>
      <c r="I16" s="20" t="n">
        <f aca="false">SUM(I6+I8+I10+I12+I14)</f>
        <v>498</v>
      </c>
      <c r="J16" s="6"/>
      <c r="K16" s="20" t="n">
        <f aca="false">SUM(K6+K8+K10+K12+K14)</f>
        <v>419</v>
      </c>
      <c r="L16" s="6"/>
      <c r="M16" s="7"/>
    </row>
    <row r="17" customFormat="false" ht="12.75" hidden="false" customHeight="true" outlineLevel="0" collapsed="false">
      <c r="A17" s="18"/>
      <c r="B17" s="18"/>
      <c r="C17" s="21"/>
      <c r="D17" s="11"/>
      <c r="E17" s="21"/>
      <c r="F17" s="11"/>
      <c r="G17" s="21"/>
      <c r="H17" s="11"/>
      <c r="I17" s="21"/>
      <c r="J17" s="11"/>
      <c r="K17" s="21"/>
      <c r="L17" s="11"/>
    </row>
    <row r="18" customFormat="false" ht="22.5" hidden="false" customHeight="true" outlineLevel="0" collapsed="false">
      <c r="A18" s="19" t="s">
        <v>14</v>
      </c>
      <c r="B18" s="19"/>
      <c r="C18" s="22" t="n">
        <v>3</v>
      </c>
      <c r="D18" s="23"/>
      <c r="E18" s="22" t="n">
        <v>2</v>
      </c>
      <c r="F18" s="23"/>
      <c r="G18" s="22" t="n">
        <v>4</v>
      </c>
      <c r="H18" s="23"/>
      <c r="I18" s="22" t="n">
        <v>5</v>
      </c>
      <c r="J18" s="23"/>
      <c r="K18" s="24" t="n">
        <v>1</v>
      </c>
      <c r="L18" s="23"/>
    </row>
    <row r="19" customFormat="false" ht="22.5" hidden="false" customHeight="true" outlineLevel="0" collapsed="false">
      <c r="A19" s="25"/>
      <c r="B19" s="25"/>
      <c r="C19" s="5"/>
      <c r="D19" s="23"/>
      <c r="E19" s="5"/>
      <c r="F19" s="23"/>
      <c r="G19" s="5"/>
      <c r="H19" s="23"/>
      <c r="I19" s="5"/>
      <c r="J19" s="23"/>
      <c r="K19" s="5"/>
      <c r="L19" s="23"/>
    </row>
    <row r="20" customFormat="false" ht="15" hidden="false" customHeight="false" outlineLevel="0" collapsed="false">
      <c r="A20" s="26" t="s">
        <v>8</v>
      </c>
      <c r="B20" s="1"/>
      <c r="C20" s="27" t="s">
        <v>3</v>
      </c>
      <c r="D20" s="27"/>
      <c r="E20" s="27" t="s">
        <v>4</v>
      </c>
      <c r="F20" s="27"/>
      <c r="G20" s="27" t="s">
        <v>5</v>
      </c>
      <c r="H20" s="27"/>
      <c r="I20" s="27" t="s">
        <v>6</v>
      </c>
      <c r="J20" s="27"/>
      <c r="K20" s="27" t="s">
        <v>7</v>
      </c>
      <c r="L20" s="1"/>
    </row>
    <row r="21" customFormat="false" ht="12.75" hidden="false" customHeight="true" outlineLevel="0" collapsed="false">
      <c r="A21" s="26"/>
      <c r="B21" s="1" t="n">
        <v>1</v>
      </c>
      <c r="C21" s="28" t="s">
        <v>15</v>
      </c>
      <c r="D21" s="28" t="n">
        <v>71</v>
      </c>
      <c r="E21" s="28" t="s">
        <v>16</v>
      </c>
      <c r="F21" s="28" t="n">
        <v>71</v>
      </c>
      <c r="G21" s="28" t="s">
        <v>17</v>
      </c>
      <c r="H21" s="28" t="n">
        <v>73</v>
      </c>
      <c r="I21" s="28" t="s">
        <v>18</v>
      </c>
      <c r="J21" s="28" t="n">
        <v>75</v>
      </c>
      <c r="K21" s="29" t="s">
        <v>19</v>
      </c>
      <c r="L21" s="29" t="n">
        <v>66</v>
      </c>
    </row>
    <row r="22" customFormat="false" ht="12.75" hidden="false" customHeight="true" outlineLevel="0" collapsed="false">
      <c r="A22" s="26"/>
      <c r="B22" s="1" t="n">
        <v>2</v>
      </c>
      <c r="C22" s="28" t="s">
        <v>20</v>
      </c>
      <c r="D22" s="28" t="n">
        <v>73</v>
      </c>
      <c r="E22" s="28" t="s">
        <v>21</v>
      </c>
      <c r="F22" s="28" t="n">
        <v>73</v>
      </c>
      <c r="G22" s="28" t="s">
        <v>22</v>
      </c>
      <c r="H22" s="28" t="n">
        <v>75</v>
      </c>
      <c r="I22" s="28" t="s">
        <v>23</v>
      </c>
      <c r="J22" s="28" t="n">
        <v>81</v>
      </c>
      <c r="K22" s="30" t="s">
        <v>24</v>
      </c>
      <c r="L22" s="28" t="n">
        <v>69</v>
      </c>
    </row>
    <row r="23" customFormat="false" ht="12.75" hidden="false" customHeight="true" outlineLevel="0" collapsed="false">
      <c r="A23" s="26"/>
      <c r="B23" s="1" t="n">
        <v>3</v>
      </c>
      <c r="C23" s="28" t="s">
        <v>25</v>
      </c>
      <c r="D23" s="28" t="n">
        <v>75</v>
      </c>
      <c r="E23" s="28" t="s">
        <v>26</v>
      </c>
      <c r="F23" s="28" t="n">
        <v>71</v>
      </c>
      <c r="G23" s="28" t="s">
        <v>27</v>
      </c>
      <c r="H23" s="28" t="n">
        <v>78</v>
      </c>
      <c r="I23" s="28" t="s">
        <v>28</v>
      </c>
      <c r="J23" s="28" t="n">
        <v>82</v>
      </c>
      <c r="K23" s="30" t="s">
        <v>29</v>
      </c>
      <c r="L23" s="28" t="n">
        <v>70</v>
      </c>
    </row>
    <row r="24" customFormat="false" ht="12.75" hidden="false" customHeight="true" outlineLevel="0" collapsed="false">
      <c r="A24" s="26"/>
      <c r="B24" s="1" t="n">
        <v>4</v>
      </c>
      <c r="C24" s="28" t="s">
        <v>30</v>
      </c>
      <c r="D24" s="28" t="n">
        <v>75</v>
      </c>
      <c r="E24" s="28" t="s">
        <v>31</v>
      </c>
      <c r="F24" s="28" t="n">
        <v>75</v>
      </c>
      <c r="G24" s="28" t="s">
        <v>32</v>
      </c>
      <c r="H24" s="28" t="n">
        <v>79</v>
      </c>
      <c r="I24" s="28" t="s">
        <v>33</v>
      </c>
      <c r="J24" s="28" t="n">
        <v>86</v>
      </c>
      <c r="K24" s="30" t="s">
        <v>34</v>
      </c>
      <c r="L24" s="28" t="n">
        <v>71</v>
      </c>
    </row>
    <row r="25" customFormat="false" ht="12.75" hidden="false" customHeight="true" outlineLevel="0" collapsed="false">
      <c r="A25" s="26"/>
      <c r="B25" s="1" t="n">
        <v>5</v>
      </c>
      <c r="C25" s="28" t="s">
        <v>35</v>
      </c>
      <c r="D25" s="28" t="n">
        <v>75</v>
      </c>
      <c r="E25" s="28" t="s">
        <v>36</v>
      </c>
      <c r="F25" s="28" t="n">
        <v>75</v>
      </c>
      <c r="G25" s="28" t="s">
        <v>37</v>
      </c>
      <c r="H25" s="28" t="n">
        <v>79</v>
      </c>
      <c r="I25" s="28" t="s">
        <v>38</v>
      </c>
      <c r="J25" s="28" t="n">
        <v>87</v>
      </c>
      <c r="K25" s="30" t="s">
        <v>39</v>
      </c>
      <c r="L25" s="28" t="n">
        <v>71</v>
      </c>
    </row>
    <row r="26" customFormat="false" ht="12.75" hidden="false" customHeight="true" outlineLevel="0" collapsed="false">
      <c r="A26" s="26"/>
      <c r="B26" s="1" t="n">
        <v>6</v>
      </c>
      <c r="C26" s="28" t="s">
        <v>40</v>
      </c>
      <c r="D26" s="28" t="n">
        <v>77</v>
      </c>
      <c r="E26" s="28" t="s">
        <v>41</v>
      </c>
      <c r="F26" s="28" t="n">
        <v>75</v>
      </c>
      <c r="G26" s="28" t="s">
        <v>42</v>
      </c>
      <c r="H26" s="28" t="n">
        <v>79</v>
      </c>
      <c r="I26" s="28" t="s">
        <v>43</v>
      </c>
      <c r="J26" s="28" t="n">
        <v>87</v>
      </c>
      <c r="K26" s="30" t="s">
        <v>44</v>
      </c>
      <c r="L26" s="28" t="n">
        <v>72</v>
      </c>
    </row>
    <row r="27" customFormat="false" ht="12.75" hidden="false" customHeight="true" outlineLevel="0" collapsed="false">
      <c r="A27" s="26"/>
      <c r="B27" s="1"/>
      <c r="D27" s="31" t="n">
        <f aca="false">SUM(D21+D22+D23+D24+D25+D26)</f>
        <v>446</v>
      </c>
      <c r="F27" s="31" t="n">
        <f aca="false">SUM(F21+F22+F23+F24+F25+F26)</f>
        <v>440</v>
      </c>
      <c r="H27" s="31" t="n">
        <f aca="false">SUM(H21+H22+H23+H24+H25+H26)</f>
        <v>463</v>
      </c>
      <c r="J27" s="31" t="n">
        <f aca="false">SUM(J21+J22+J23+J24+J25+J26)</f>
        <v>498</v>
      </c>
      <c r="L27" s="29" t="n">
        <f aca="false">SUM(L21+L22+L23+L24+L25+L26)</f>
        <v>419</v>
      </c>
    </row>
    <row r="28" customFormat="false" ht="15" hidden="false" customHeight="false" outlineLevel="0" collapsed="false">
      <c r="A28" s="26" t="s">
        <v>9</v>
      </c>
      <c r="B28" s="1"/>
      <c r="C28" s="27" t="s">
        <v>3</v>
      </c>
      <c r="D28" s="27"/>
      <c r="E28" s="27" t="s">
        <v>4</v>
      </c>
      <c r="F28" s="27"/>
      <c r="G28" s="27" t="s">
        <v>5</v>
      </c>
      <c r="H28" s="27"/>
      <c r="I28" s="27" t="s">
        <v>6</v>
      </c>
      <c r="J28" s="27"/>
      <c r="K28" s="27" t="s">
        <v>7</v>
      </c>
      <c r="L28" s="1"/>
    </row>
    <row r="29" customFormat="false" ht="12.75" hidden="false" customHeight="true" outlineLevel="0" collapsed="false">
      <c r="A29" s="26"/>
      <c r="B29" s="1" t="n">
        <v>1</v>
      </c>
      <c r="C29" s="28"/>
      <c r="D29" s="28" t="n">
        <v>0</v>
      </c>
      <c r="E29" s="28"/>
      <c r="F29" s="28" t="n">
        <v>0</v>
      </c>
      <c r="G29" s="28"/>
      <c r="H29" s="28" t="n">
        <v>0</v>
      </c>
      <c r="I29" s="28"/>
      <c r="J29" s="28" t="n">
        <v>0</v>
      </c>
      <c r="K29" s="28"/>
      <c r="L29" s="28" t="n">
        <v>0</v>
      </c>
    </row>
    <row r="30" customFormat="false" ht="12.75" hidden="false" customHeight="true" outlineLevel="0" collapsed="false">
      <c r="A30" s="26"/>
      <c r="B30" s="1" t="n">
        <v>2</v>
      </c>
      <c r="C30" s="28"/>
      <c r="D30" s="28" t="n">
        <v>0</v>
      </c>
      <c r="E30" s="28"/>
      <c r="F30" s="28" t="n">
        <v>0</v>
      </c>
      <c r="G30" s="28"/>
      <c r="H30" s="28" t="n">
        <v>0</v>
      </c>
      <c r="I30" s="28"/>
      <c r="J30" s="28" t="n">
        <v>0</v>
      </c>
      <c r="K30" s="28"/>
      <c r="L30" s="28" t="n">
        <v>0</v>
      </c>
    </row>
    <row r="31" customFormat="false" ht="12.75" hidden="false" customHeight="true" outlineLevel="0" collapsed="false">
      <c r="A31" s="26"/>
      <c r="B31" s="1" t="n">
        <v>3</v>
      </c>
      <c r="C31" s="28"/>
      <c r="D31" s="28" t="n">
        <v>0</v>
      </c>
      <c r="E31" s="28"/>
      <c r="F31" s="28" t="n">
        <v>0</v>
      </c>
      <c r="G31" s="28"/>
      <c r="H31" s="28" t="n">
        <v>0</v>
      </c>
      <c r="I31" s="28"/>
      <c r="J31" s="28" t="n">
        <v>0</v>
      </c>
      <c r="K31" s="28"/>
      <c r="L31" s="28" t="n">
        <v>0</v>
      </c>
    </row>
    <row r="32" customFormat="false" ht="12.75" hidden="false" customHeight="true" outlineLevel="0" collapsed="false">
      <c r="A32" s="26"/>
      <c r="B32" s="1" t="n">
        <v>4</v>
      </c>
      <c r="C32" s="28"/>
      <c r="D32" s="28" t="n">
        <v>0</v>
      </c>
      <c r="E32" s="28"/>
      <c r="F32" s="28" t="n">
        <v>0</v>
      </c>
      <c r="G32" s="28"/>
      <c r="H32" s="28" t="n">
        <v>0</v>
      </c>
      <c r="I32" s="28"/>
      <c r="J32" s="28" t="n">
        <v>0</v>
      </c>
      <c r="K32" s="28"/>
      <c r="L32" s="28" t="n">
        <v>0</v>
      </c>
    </row>
    <row r="33" customFormat="false" ht="12.75" hidden="false" customHeight="true" outlineLevel="0" collapsed="false">
      <c r="A33" s="26"/>
      <c r="B33" s="1" t="n">
        <v>5</v>
      </c>
      <c r="C33" s="28"/>
      <c r="D33" s="28" t="n">
        <v>0</v>
      </c>
      <c r="E33" s="28"/>
      <c r="F33" s="28" t="n">
        <v>0</v>
      </c>
      <c r="G33" s="28"/>
      <c r="H33" s="28" t="n">
        <v>0</v>
      </c>
      <c r="I33" s="28"/>
      <c r="J33" s="28" t="n">
        <v>0</v>
      </c>
      <c r="K33" s="28"/>
      <c r="L33" s="28" t="n">
        <v>0</v>
      </c>
    </row>
    <row r="34" customFormat="false" ht="12.75" hidden="false" customHeight="true" outlineLevel="0" collapsed="false">
      <c r="A34" s="26"/>
      <c r="B34" s="1" t="n">
        <v>6</v>
      </c>
      <c r="C34" s="28"/>
      <c r="D34" s="28" t="n">
        <v>0</v>
      </c>
      <c r="E34" s="28"/>
      <c r="F34" s="28" t="n">
        <v>0</v>
      </c>
      <c r="G34" s="28"/>
      <c r="H34" s="28" t="n">
        <v>0</v>
      </c>
      <c r="I34" s="28"/>
      <c r="J34" s="28" t="n">
        <v>0</v>
      </c>
      <c r="K34" s="28"/>
      <c r="L34" s="28" t="n">
        <v>0</v>
      </c>
    </row>
    <row r="35" customFormat="false" ht="12.75" hidden="false" customHeight="true" outlineLevel="0" collapsed="false">
      <c r="A35" s="26"/>
      <c r="B35" s="1"/>
      <c r="D35" s="31" t="n">
        <f aca="false">SUM(D29+D30+D31+D32+D33+D34)</f>
        <v>0</v>
      </c>
      <c r="F35" s="31" t="n">
        <f aca="false">SUM(F29+F30+F31+F32+F33+F34)</f>
        <v>0</v>
      </c>
      <c r="H35" s="31" t="n">
        <f aca="false">SUM(H29+H30+H31+H32+H33+H34)</f>
        <v>0</v>
      </c>
      <c r="J35" s="31" t="n">
        <f aca="false">SUM(J29+J30+J31+J32+J33+J34)</f>
        <v>0</v>
      </c>
      <c r="L35" s="31" t="n">
        <f aca="false">SUM(L29+L30+L31+L32+L33+L34)</f>
        <v>0</v>
      </c>
    </row>
    <row r="36" customFormat="false" ht="15" hidden="false" customHeight="false" outlineLevel="0" collapsed="false">
      <c r="A36" s="26" t="s">
        <v>10</v>
      </c>
      <c r="B36" s="1"/>
      <c r="C36" s="27" t="s">
        <v>3</v>
      </c>
      <c r="D36" s="27"/>
      <c r="E36" s="27" t="s">
        <v>4</v>
      </c>
      <c r="F36" s="27"/>
      <c r="G36" s="27" t="s">
        <v>5</v>
      </c>
      <c r="H36" s="27"/>
      <c r="I36" s="27" t="s">
        <v>6</v>
      </c>
      <c r="J36" s="27"/>
      <c r="K36" s="27" t="s">
        <v>7</v>
      </c>
      <c r="L36" s="1"/>
    </row>
    <row r="37" customFormat="false" ht="12.75" hidden="false" customHeight="true" outlineLevel="0" collapsed="false">
      <c r="A37" s="26"/>
      <c r="B37" s="1" t="n">
        <v>1</v>
      </c>
      <c r="C37" s="28"/>
      <c r="D37" s="28" t="n">
        <v>0</v>
      </c>
      <c r="E37" s="28"/>
      <c r="F37" s="28" t="n">
        <v>0</v>
      </c>
      <c r="G37" s="28"/>
      <c r="H37" s="28" t="n">
        <v>0</v>
      </c>
      <c r="I37" s="28"/>
      <c r="J37" s="28" t="n">
        <v>0</v>
      </c>
      <c r="K37" s="28"/>
      <c r="L37" s="28" t="n">
        <v>0</v>
      </c>
    </row>
    <row r="38" customFormat="false" ht="12.75" hidden="false" customHeight="true" outlineLevel="0" collapsed="false">
      <c r="A38" s="26"/>
      <c r="B38" s="1" t="n">
        <v>2</v>
      </c>
      <c r="C38" s="28"/>
      <c r="D38" s="28" t="n">
        <v>0</v>
      </c>
      <c r="E38" s="28"/>
      <c r="F38" s="28" t="n">
        <v>0</v>
      </c>
      <c r="G38" s="28"/>
      <c r="H38" s="28" t="n">
        <v>0</v>
      </c>
      <c r="I38" s="28"/>
      <c r="J38" s="28" t="n">
        <v>0</v>
      </c>
      <c r="K38" s="28"/>
      <c r="L38" s="28" t="n">
        <v>0</v>
      </c>
    </row>
    <row r="39" customFormat="false" ht="12.75" hidden="false" customHeight="true" outlineLevel="0" collapsed="false">
      <c r="A39" s="26"/>
      <c r="B39" s="1" t="n">
        <v>3</v>
      </c>
      <c r="C39" s="28"/>
      <c r="D39" s="28" t="n">
        <v>0</v>
      </c>
      <c r="E39" s="28"/>
      <c r="F39" s="28" t="n">
        <v>0</v>
      </c>
      <c r="G39" s="28"/>
      <c r="H39" s="28" t="n">
        <v>0</v>
      </c>
      <c r="I39" s="28"/>
      <c r="J39" s="28" t="n">
        <v>0</v>
      </c>
      <c r="K39" s="28"/>
      <c r="L39" s="28" t="n">
        <v>0</v>
      </c>
    </row>
    <row r="40" customFormat="false" ht="12.75" hidden="false" customHeight="true" outlineLevel="0" collapsed="false">
      <c r="A40" s="26"/>
      <c r="B40" s="1" t="n">
        <v>4</v>
      </c>
      <c r="C40" s="28"/>
      <c r="D40" s="28" t="n">
        <v>0</v>
      </c>
      <c r="E40" s="28"/>
      <c r="F40" s="28" t="n">
        <v>0</v>
      </c>
      <c r="G40" s="28"/>
      <c r="H40" s="28" t="n">
        <v>0</v>
      </c>
      <c r="I40" s="28"/>
      <c r="J40" s="28" t="n">
        <v>0</v>
      </c>
      <c r="K40" s="28"/>
      <c r="L40" s="28" t="n">
        <v>0</v>
      </c>
    </row>
    <row r="41" customFormat="false" ht="12.75" hidden="false" customHeight="true" outlineLevel="0" collapsed="false">
      <c r="A41" s="26"/>
      <c r="B41" s="1" t="n">
        <v>5</v>
      </c>
      <c r="C41" s="28"/>
      <c r="D41" s="28" t="n">
        <v>0</v>
      </c>
      <c r="E41" s="28"/>
      <c r="F41" s="28" t="n">
        <v>0</v>
      </c>
      <c r="G41" s="28"/>
      <c r="H41" s="28" t="n">
        <v>0</v>
      </c>
      <c r="I41" s="28"/>
      <c r="J41" s="28" t="n">
        <v>0</v>
      </c>
      <c r="K41" s="28"/>
      <c r="L41" s="28" t="n">
        <v>0</v>
      </c>
    </row>
    <row r="42" customFormat="false" ht="12.75" hidden="false" customHeight="true" outlineLevel="0" collapsed="false">
      <c r="A42" s="26"/>
      <c r="B42" s="1" t="n">
        <v>6</v>
      </c>
      <c r="C42" s="28"/>
      <c r="D42" s="28" t="n">
        <v>0</v>
      </c>
      <c r="E42" s="28"/>
      <c r="F42" s="28" t="n">
        <v>0</v>
      </c>
      <c r="G42" s="28"/>
      <c r="H42" s="28" t="n">
        <v>0</v>
      </c>
      <c r="I42" s="28"/>
      <c r="J42" s="28" t="n">
        <v>0</v>
      </c>
      <c r="K42" s="28"/>
      <c r="L42" s="28" t="n">
        <v>0</v>
      </c>
    </row>
    <row r="43" customFormat="false" ht="12.75" hidden="false" customHeight="true" outlineLevel="0" collapsed="false">
      <c r="A43" s="26"/>
      <c r="B43" s="1"/>
      <c r="D43" s="31" t="n">
        <f aca="false">SUM(D37+D38+D39+D40+D41+D42)</f>
        <v>0</v>
      </c>
      <c r="F43" s="31" t="n">
        <f aca="false">SUM(F37+F38+F39+F40+F41+F42)</f>
        <v>0</v>
      </c>
      <c r="H43" s="31" t="n">
        <f aca="false">SUM(H37+H38+H39+H40+H41+H42)</f>
        <v>0</v>
      </c>
      <c r="J43" s="31" t="n">
        <f aca="false">SUM(J37+J38+J39+J40+J41+J42)</f>
        <v>0</v>
      </c>
      <c r="L43" s="31" t="n">
        <f aca="false">SUM(L37+L38+L39+L40+L41+L42)</f>
        <v>0</v>
      </c>
    </row>
    <row r="44" customFormat="false" ht="15" hidden="false" customHeight="false" outlineLevel="0" collapsed="false">
      <c r="A44" s="26" t="s">
        <v>11</v>
      </c>
      <c r="B44" s="1"/>
      <c r="C44" s="27" t="s">
        <v>3</v>
      </c>
      <c r="D44" s="27"/>
      <c r="E44" s="27" t="s">
        <v>4</v>
      </c>
      <c r="F44" s="27"/>
      <c r="G44" s="27" t="s">
        <v>5</v>
      </c>
      <c r="H44" s="27"/>
      <c r="I44" s="27" t="s">
        <v>6</v>
      </c>
      <c r="J44" s="27"/>
      <c r="K44" s="27" t="s">
        <v>7</v>
      </c>
      <c r="L44" s="1"/>
    </row>
    <row r="45" customFormat="false" ht="12.75" hidden="false" customHeight="true" outlineLevel="0" collapsed="false">
      <c r="A45" s="26"/>
      <c r="B45" s="1" t="n">
        <v>1</v>
      </c>
      <c r="C45" s="28"/>
      <c r="D45" s="28" t="n">
        <v>0</v>
      </c>
      <c r="E45" s="28"/>
      <c r="F45" s="28" t="n">
        <v>0</v>
      </c>
      <c r="G45" s="28"/>
      <c r="H45" s="28" t="n">
        <v>0</v>
      </c>
      <c r="I45" s="28"/>
      <c r="J45" s="28" t="n">
        <v>0</v>
      </c>
      <c r="K45" s="28"/>
      <c r="L45" s="28" t="n">
        <v>0</v>
      </c>
    </row>
    <row r="46" customFormat="false" ht="12.75" hidden="false" customHeight="true" outlineLevel="0" collapsed="false">
      <c r="A46" s="26"/>
      <c r="B46" s="1" t="n">
        <v>2</v>
      </c>
      <c r="C46" s="28"/>
      <c r="D46" s="28" t="n">
        <v>0</v>
      </c>
      <c r="E46" s="28"/>
      <c r="F46" s="28" t="n">
        <v>0</v>
      </c>
      <c r="G46" s="28"/>
      <c r="H46" s="28" t="n">
        <v>0</v>
      </c>
      <c r="I46" s="28"/>
      <c r="J46" s="28" t="n">
        <v>0</v>
      </c>
      <c r="K46" s="28"/>
      <c r="L46" s="28" t="n">
        <v>0</v>
      </c>
    </row>
    <row r="47" customFormat="false" ht="12.75" hidden="false" customHeight="true" outlineLevel="0" collapsed="false">
      <c r="A47" s="26"/>
      <c r="B47" s="1" t="n">
        <v>3</v>
      </c>
      <c r="C47" s="28"/>
      <c r="D47" s="28" t="n">
        <v>0</v>
      </c>
      <c r="E47" s="28"/>
      <c r="F47" s="28" t="n">
        <v>0</v>
      </c>
      <c r="G47" s="28"/>
      <c r="H47" s="28" t="n">
        <v>0</v>
      </c>
      <c r="I47" s="28"/>
      <c r="J47" s="28" t="n">
        <v>0</v>
      </c>
      <c r="K47" s="28"/>
      <c r="L47" s="28" t="n">
        <v>0</v>
      </c>
    </row>
    <row r="48" customFormat="false" ht="12.75" hidden="false" customHeight="true" outlineLevel="0" collapsed="false">
      <c r="A48" s="26"/>
      <c r="B48" s="1" t="n">
        <v>4</v>
      </c>
      <c r="C48" s="28"/>
      <c r="D48" s="28" t="n">
        <v>0</v>
      </c>
      <c r="E48" s="28"/>
      <c r="F48" s="28" t="n">
        <v>0</v>
      </c>
      <c r="G48" s="28"/>
      <c r="H48" s="28" t="n">
        <v>0</v>
      </c>
      <c r="I48" s="28"/>
      <c r="J48" s="28" t="n">
        <v>0</v>
      </c>
      <c r="K48" s="28"/>
      <c r="L48" s="28" t="n">
        <v>0</v>
      </c>
    </row>
    <row r="49" customFormat="false" ht="12.75" hidden="false" customHeight="true" outlineLevel="0" collapsed="false">
      <c r="A49" s="26"/>
      <c r="B49" s="1" t="n">
        <v>5</v>
      </c>
      <c r="C49" s="28"/>
      <c r="D49" s="28" t="n">
        <v>0</v>
      </c>
      <c r="E49" s="28"/>
      <c r="F49" s="28" t="n">
        <v>0</v>
      </c>
      <c r="G49" s="28"/>
      <c r="H49" s="28" t="n">
        <v>0</v>
      </c>
      <c r="I49" s="28"/>
      <c r="J49" s="28" t="n">
        <v>0</v>
      </c>
      <c r="K49" s="28"/>
      <c r="L49" s="28" t="n">
        <v>0</v>
      </c>
    </row>
    <row r="50" customFormat="false" ht="12.75" hidden="false" customHeight="true" outlineLevel="0" collapsed="false">
      <c r="A50" s="26"/>
      <c r="B50" s="1" t="n">
        <v>6</v>
      </c>
      <c r="C50" s="28"/>
      <c r="D50" s="28" t="n">
        <v>0</v>
      </c>
      <c r="E50" s="28"/>
      <c r="F50" s="28" t="n">
        <v>0</v>
      </c>
      <c r="G50" s="28"/>
      <c r="H50" s="28" t="n">
        <v>0</v>
      </c>
      <c r="I50" s="28"/>
      <c r="J50" s="28" t="n">
        <v>0</v>
      </c>
      <c r="K50" s="28"/>
      <c r="L50" s="28" t="n">
        <v>0</v>
      </c>
    </row>
    <row r="51" customFormat="false" ht="12.75" hidden="false" customHeight="true" outlineLevel="0" collapsed="false">
      <c r="A51" s="26"/>
      <c r="B51" s="1"/>
      <c r="D51" s="31" t="n">
        <f aca="false">SUM(D45+D46+D47+D48+D49+D50)</f>
        <v>0</v>
      </c>
      <c r="F51" s="31" t="n">
        <f aca="false">SUM(F45+F46+F47+F48+F49+F50)</f>
        <v>0</v>
      </c>
      <c r="H51" s="31" t="n">
        <f aca="false">SUM(H45+H46+H47+H48+H49+H50)</f>
        <v>0</v>
      </c>
      <c r="J51" s="31" t="n">
        <f aca="false">SUM(J45+J46+J47+J48+J49+J50)</f>
        <v>0</v>
      </c>
      <c r="L51" s="31" t="n">
        <f aca="false">SUM(L45+L46+L47+L48+L49+L50)</f>
        <v>0</v>
      </c>
    </row>
    <row r="52" customFormat="false" ht="15" hidden="false" customHeight="false" outlineLevel="0" collapsed="false">
      <c r="A52" s="26" t="s">
        <v>12</v>
      </c>
      <c r="B52" s="1"/>
      <c r="C52" s="27" t="s">
        <v>3</v>
      </c>
      <c r="D52" s="27"/>
      <c r="E52" s="27" t="s">
        <v>4</v>
      </c>
      <c r="F52" s="27"/>
      <c r="G52" s="27" t="s">
        <v>5</v>
      </c>
      <c r="H52" s="27"/>
      <c r="I52" s="27" t="s">
        <v>6</v>
      </c>
      <c r="J52" s="27"/>
      <c r="K52" s="27" t="s">
        <v>7</v>
      </c>
      <c r="L52" s="1"/>
    </row>
    <row r="53" customFormat="false" ht="12.75" hidden="false" customHeight="true" outlineLevel="0" collapsed="false">
      <c r="A53" s="26"/>
      <c r="B53" s="1" t="n">
        <v>1</v>
      </c>
      <c r="C53" s="28"/>
      <c r="D53" s="28" t="n">
        <v>0</v>
      </c>
      <c r="E53" s="28"/>
      <c r="F53" s="28" t="n">
        <v>0</v>
      </c>
      <c r="G53" s="28"/>
      <c r="H53" s="28" t="n">
        <v>0</v>
      </c>
      <c r="I53" s="28"/>
      <c r="J53" s="28" t="n">
        <v>0</v>
      </c>
      <c r="K53" s="28"/>
      <c r="L53" s="28" t="n">
        <v>0</v>
      </c>
    </row>
    <row r="54" customFormat="false" ht="12.75" hidden="false" customHeight="true" outlineLevel="0" collapsed="false">
      <c r="A54" s="26"/>
      <c r="B54" s="1" t="n">
        <v>2</v>
      </c>
      <c r="C54" s="28"/>
      <c r="D54" s="28" t="n">
        <v>0</v>
      </c>
      <c r="E54" s="28"/>
      <c r="F54" s="28" t="n">
        <v>0</v>
      </c>
      <c r="G54" s="28"/>
      <c r="H54" s="28" t="n">
        <v>0</v>
      </c>
      <c r="I54" s="28"/>
      <c r="J54" s="28" t="n">
        <v>0</v>
      </c>
      <c r="K54" s="28"/>
      <c r="L54" s="28" t="n">
        <v>0</v>
      </c>
    </row>
    <row r="55" customFormat="false" ht="12.75" hidden="false" customHeight="true" outlineLevel="0" collapsed="false">
      <c r="A55" s="26"/>
      <c r="B55" s="1" t="n">
        <v>3</v>
      </c>
      <c r="C55" s="28"/>
      <c r="D55" s="28" t="n">
        <v>0</v>
      </c>
      <c r="E55" s="28"/>
      <c r="F55" s="28" t="n">
        <v>0</v>
      </c>
      <c r="G55" s="28"/>
      <c r="H55" s="28" t="n">
        <v>0</v>
      </c>
      <c r="I55" s="28"/>
      <c r="J55" s="28" t="n">
        <v>0</v>
      </c>
      <c r="K55" s="28"/>
      <c r="L55" s="28" t="n">
        <v>0</v>
      </c>
    </row>
    <row r="56" customFormat="false" ht="12.75" hidden="false" customHeight="true" outlineLevel="0" collapsed="false">
      <c r="A56" s="26"/>
      <c r="B56" s="1" t="n">
        <v>4</v>
      </c>
      <c r="C56" s="28"/>
      <c r="D56" s="28" t="n">
        <v>0</v>
      </c>
      <c r="E56" s="28"/>
      <c r="F56" s="28" t="n">
        <v>0</v>
      </c>
      <c r="G56" s="28"/>
      <c r="H56" s="28" t="n">
        <v>0</v>
      </c>
      <c r="I56" s="28"/>
      <c r="J56" s="28" t="n">
        <v>0</v>
      </c>
      <c r="K56" s="28"/>
      <c r="L56" s="28" t="n">
        <v>0</v>
      </c>
    </row>
    <row r="57" customFormat="false" ht="12.75" hidden="false" customHeight="true" outlineLevel="0" collapsed="false">
      <c r="A57" s="26"/>
      <c r="B57" s="1" t="n">
        <v>5</v>
      </c>
      <c r="C57" s="28"/>
      <c r="D57" s="28" t="n">
        <v>0</v>
      </c>
      <c r="E57" s="28"/>
      <c r="F57" s="28" t="n">
        <v>0</v>
      </c>
      <c r="G57" s="28"/>
      <c r="H57" s="28" t="n">
        <v>0</v>
      </c>
      <c r="I57" s="28"/>
      <c r="J57" s="28" t="n">
        <v>0</v>
      </c>
      <c r="K57" s="28"/>
      <c r="L57" s="28" t="n">
        <v>0</v>
      </c>
    </row>
    <row r="58" customFormat="false" ht="12.75" hidden="false" customHeight="true" outlineLevel="0" collapsed="false">
      <c r="A58" s="26"/>
      <c r="B58" s="1" t="n">
        <v>6</v>
      </c>
      <c r="C58" s="28"/>
      <c r="D58" s="28" t="n">
        <v>0</v>
      </c>
      <c r="E58" s="28"/>
      <c r="F58" s="28" t="n">
        <v>0</v>
      </c>
      <c r="G58" s="28"/>
      <c r="H58" s="28" t="n">
        <v>0</v>
      </c>
      <c r="I58" s="28"/>
      <c r="J58" s="28" t="n">
        <v>0</v>
      </c>
      <c r="K58" s="28"/>
      <c r="L58" s="28" t="n">
        <v>0</v>
      </c>
    </row>
    <row r="59" customFormat="false" ht="12.75" hidden="false" customHeight="true" outlineLevel="0" collapsed="false">
      <c r="A59" s="1"/>
      <c r="B59" s="1"/>
      <c r="D59" s="31" t="n">
        <f aca="false">SUM(D53+D54+D55+D56+D57+D58)</f>
        <v>0</v>
      </c>
      <c r="F59" s="31" t="n">
        <f aca="false">SUM(F53+F54+F55+F56+F57+F58)</f>
        <v>0</v>
      </c>
      <c r="H59" s="31" t="n">
        <f aca="false">SUM(H53+H54+H55+H56+H57+H58)</f>
        <v>0</v>
      </c>
      <c r="J59" s="31" t="n">
        <f aca="false">SUM(J53+J54+J55+J56+J57+J58)</f>
        <v>0</v>
      </c>
      <c r="L59" s="31" t="n">
        <f aca="false">SUM(L53+L54+L55+L56+L57+L58)</f>
        <v>0</v>
      </c>
    </row>
    <row r="60" customFormat="false" ht="12.75" hidden="false" customHeight="tru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customFormat="false" ht="12.75" hidden="false" customHeight="tru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customFormat="false" ht="12.75" hidden="false" customHeight="tru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customFormat="false" ht="12.75" hidden="false" customHeight="true" outlineLevel="0" collapsed="false">
      <c r="A63" s="1"/>
      <c r="B63" s="1"/>
      <c r="C63" s="16"/>
      <c r="D63" s="1"/>
      <c r="E63" s="1"/>
      <c r="F63" s="1"/>
      <c r="G63" s="1"/>
      <c r="H63" s="1"/>
      <c r="I63" s="1"/>
      <c r="J63" s="1"/>
      <c r="K63" s="1"/>
      <c r="L63" s="1"/>
    </row>
    <row r="64" customFormat="false" ht="12.75" hidden="false" customHeight="tru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customFormat="false" ht="12.75" hidden="false" customHeight="tru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customFormat="false" ht="12.75" hidden="false" customHeight="tru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customFormat="false" ht="12.75" hidden="false" customHeight="true" outlineLevel="0" collapsed="false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="32" customFormat="true" ht="19.7" hidden="false" customHeight="false" outlineLevel="0" collapsed="false">
      <c r="A68" s="32" t="s">
        <v>45</v>
      </c>
      <c r="M68" s="33"/>
    </row>
    <row r="69" s="32" customFormat="true" ht="19.7" hidden="false" customHeight="false" outlineLevel="0" collapsed="false">
      <c r="A69" s="32" t="s">
        <v>46</v>
      </c>
      <c r="M69" s="33"/>
    </row>
    <row r="70" s="32" customFormat="true" ht="19.7" hidden="false" customHeight="false" outlineLevel="0" collapsed="false">
      <c r="A70" s="32" t="s">
        <v>47</v>
      </c>
      <c r="M70" s="33"/>
    </row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</sheetData>
  <mergeCells count="10">
    <mergeCell ref="A1:L1"/>
    <mergeCell ref="A2:L2"/>
    <mergeCell ref="A3:L3"/>
    <mergeCell ref="A6:B6"/>
    <mergeCell ref="A8:B8"/>
    <mergeCell ref="A10:B10"/>
    <mergeCell ref="A12:B12"/>
    <mergeCell ref="A14:B14"/>
    <mergeCell ref="A16:B16"/>
    <mergeCell ref="A18:B1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8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P9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23" activeCellId="0" sqref="Q23"/>
    </sheetView>
  </sheetViews>
  <sheetFormatPr defaultColWidth="8.6796875" defaultRowHeight="12.75" customHeight="false" zeroHeight="false" outlineLevelRow="0" outlineLevelCol="0"/>
  <cols>
    <col collapsed="false" customWidth="true" hidden="false" outlineLevel="0" max="2" min="2" style="0" width="7"/>
    <col collapsed="false" customWidth="true" hidden="false" outlineLevel="0" max="3" min="3" style="0" width="24.14"/>
    <col collapsed="false" customWidth="true" hidden="false" outlineLevel="0" max="4" min="4" style="0" width="19"/>
    <col collapsed="false" customWidth="true" hidden="false" outlineLevel="0" max="6" min="6" style="0" width="19.86"/>
    <col collapsed="false" customWidth="true" hidden="false" outlineLevel="0" max="8" min="8" style="0" width="23"/>
    <col collapsed="false" customWidth="true" hidden="false" outlineLevel="0" max="10" min="10" style="0" width="17"/>
    <col collapsed="false" customWidth="true" hidden="false" outlineLevel="0" max="12" min="12" style="0" width="18.42"/>
  </cols>
  <sheetData>
    <row r="1" customFormat="false" ht="15" hidden="false" customHeight="false" outlineLevel="0" collapsed="false">
      <c r="B1" s="34" t="s">
        <v>48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  <c r="N1" s="36"/>
      <c r="O1" s="36"/>
      <c r="P1" s="36"/>
    </row>
    <row r="2" customFormat="false" ht="12.75" hidden="false" customHeight="false" outlineLevel="0" collapsed="false"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8"/>
      <c r="O2" s="38"/>
      <c r="P2" s="38"/>
    </row>
    <row r="3" customFormat="false" ht="12.75" hidden="false" customHeight="false" outlineLevel="0" collapsed="false">
      <c r="B3" s="39"/>
      <c r="C3" s="40"/>
      <c r="D3" s="41"/>
      <c r="E3" s="41"/>
      <c r="F3" s="42"/>
      <c r="G3" s="40"/>
      <c r="H3" s="42"/>
      <c r="I3" s="40"/>
      <c r="J3" s="42"/>
      <c r="K3" s="40"/>
      <c r="L3" s="42"/>
      <c r="M3" s="43"/>
      <c r="N3" s="38"/>
      <c r="O3" s="38"/>
      <c r="P3" s="38"/>
    </row>
    <row r="4" customFormat="false" ht="12.75" hidden="false" customHeight="false" outlineLevel="0" collapsed="false">
      <c r="B4" s="44" t="s">
        <v>49</v>
      </c>
      <c r="C4" s="45" t="s">
        <v>50</v>
      </c>
      <c r="D4" s="46" t="s">
        <v>51</v>
      </c>
      <c r="E4" s="46"/>
      <c r="F4" s="47" t="s">
        <v>52</v>
      </c>
      <c r="G4" s="48"/>
      <c r="H4" s="47" t="s">
        <v>53</v>
      </c>
      <c r="I4" s="48"/>
      <c r="J4" s="47" t="s">
        <v>54</v>
      </c>
      <c r="K4" s="48"/>
      <c r="L4" s="47" t="s">
        <v>55</v>
      </c>
      <c r="M4" s="49"/>
      <c r="N4" s="38"/>
      <c r="O4" s="38"/>
      <c r="P4" s="38"/>
    </row>
    <row r="5" customFormat="false" ht="12.75" hidden="false" customHeight="false" outlineLevel="0" collapsed="false">
      <c r="B5" s="50"/>
      <c r="C5" s="35"/>
      <c r="D5" s="51"/>
      <c r="E5" s="51"/>
      <c r="F5" s="52"/>
      <c r="G5" s="37"/>
      <c r="H5" s="52"/>
      <c r="I5" s="37"/>
      <c r="J5" s="52"/>
      <c r="K5" s="37"/>
      <c r="L5" s="52"/>
      <c r="M5" s="49"/>
      <c r="N5" s="38"/>
      <c r="O5" s="38"/>
      <c r="P5" s="38"/>
    </row>
    <row r="6" customFormat="false" ht="12.75" hidden="false" customHeight="false" outlineLevel="0" collapsed="false">
      <c r="B6" s="53" t="n">
        <v>45799</v>
      </c>
      <c r="C6" s="35" t="s">
        <v>4</v>
      </c>
      <c r="D6" s="54" t="n">
        <v>468</v>
      </c>
      <c r="E6" s="55"/>
      <c r="F6" s="56" t="n">
        <v>426</v>
      </c>
      <c r="G6" s="48"/>
      <c r="H6" s="57" t="n">
        <v>428</v>
      </c>
      <c r="I6" s="48"/>
      <c r="J6" s="57" t="n">
        <v>435</v>
      </c>
      <c r="K6" s="48"/>
      <c r="L6" s="57" t="n">
        <v>475</v>
      </c>
      <c r="M6" s="49"/>
      <c r="N6" s="38"/>
      <c r="O6" s="38"/>
      <c r="P6" s="38"/>
    </row>
    <row r="7" customFormat="false" ht="12.75" hidden="false" customHeight="false" outlineLevel="0" collapsed="false">
      <c r="B7" s="50"/>
      <c r="C7" s="35"/>
      <c r="D7" s="55"/>
      <c r="E7" s="55"/>
      <c r="F7" s="58"/>
      <c r="G7" s="48"/>
      <c r="H7" s="58"/>
      <c r="I7" s="48"/>
      <c r="J7" s="58"/>
      <c r="K7" s="48"/>
      <c r="L7" s="58"/>
      <c r="M7" s="49"/>
      <c r="N7" s="38"/>
      <c r="O7" s="38"/>
      <c r="P7" s="38"/>
    </row>
    <row r="8" customFormat="false" ht="12.75" hidden="false" customHeight="false" outlineLevel="0" collapsed="false">
      <c r="B8" s="59"/>
      <c r="C8" s="60"/>
      <c r="D8" s="61"/>
      <c r="E8" s="61"/>
      <c r="F8" s="62"/>
      <c r="G8" s="48"/>
      <c r="H8" s="62"/>
      <c r="I8" s="48"/>
      <c r="J8" s="62"/>
      <c r="K8" s="48"/>
      <c r="L8" s="62"/>
      <c r="M8" s="49"/>
      <c r="N8" s="38"/>
      <c r="O8" s="38"/>
      <c r="P8" s="38"/>
    </row>
    <row r="9" customFormat="false" ht="12.75" hidden="false" customHeight="false" outlineLevel="0" collapsed="false">
      <c r="B9" s="53" t="n">
        <v>45820</v>
      </c>
      <c r="C9" s="35" t="s">
        <v>3</v>
      </c>
      <c r="D9" s="54" t="n">
        <v>468</v>
      </c>
      <c r="E9" s="55"/>
      <c r="F9" s="56" t="n">
        <v>437</v>
      </c>
      <c r="G9" s="48"/>
      <c r="H9" s="57" t="n">
        <v>461</v>
      </c>
      <c r="I9" s="48"/>
      <c r="J9" s="57" t="n">
        <v>438</v>
      </c>
      <c r="K9" s="48"/>
      <c r="L9" s="57" t="n">
        <v>493</v>
      </c>
      <c r="M9" s="49"/>
      <c r="N9" s="38"/>
      <c r="O9" s="38"/>
      <c r="P9" s="38"/>
    </row>
    <row r="10" customFormat="false" ht="12.75" hidden="false" customHeight="false" outlineLevel="0" collapsed="false">
      <c r="B10" s="44"/>
      <c r="C10" s="45"/>
      <c r="D10" s="46"/>
      <c r="E10" s="46"/>
      <c r="F10" s="47"/>
      <c r="G10" s="48"/>
      <c r="H10" s="47"/>
      <c r="I10" s="48"/>
      <c r="J10" s="47"/>
      <c r="K10" s="48"/>
      <c r="L10" s="47"/>
      <c r="M10" s="49"/>
      <c r="N10" s="38"/>
      <c r="O10" s="38"/>
      <c r="P10" s="38"/>
    </row>
    <row r="11" customFormat="false" ht="12.75" hidden="false" customHeight="false" outlineLevel="0" collapsed="false">
      <c r="B11" s="50"/>
      <c r="C11" s="35"/>
      <c r="D11" s="55"/>
      <c r="E11" s="55"/>
      <c r="F11" s="58"/>
      <c r="G11" s="48"/>
      <c r="H11" s="58"/>
      <c r="I11" s="48"/>
      <c r="J11" s="58"/>
      <c r="K11" s="48"/>
      <c r="L11" s="58"/>
      <c r="M11" s="49"/>
      <c r="N11" s="38"/>
      <c r="O11" s="38"/>
      <c r="P11" s="38"/>
    </row>
    <row r="12" customFormat="false" ht="12.75" hidden="false" customHeight="false" outlineLevel="0" collapsed="false">
      <c r="B12" s="53" t="n">
        <v>45841</v>
      </c>
      <c r="C12" s="35" t="s">
        <v>6</v>
      </c>
      <c r="D12" s="54" t="n">
        <v>417</v>
      </c>
      <c r="E12" s="55"/>
      <c r="F12" s="57" t="n">
        <v>415</v>
      </c>
      <c r="G12" s="48"/>
      <c r="H12" s="57" t="n">
        <v>426</v>
      </c>
      <c r="I12" s="48"/>
      <c r="J12" s="56" t="n">
        <v>411</v>
      </c>
      <c r="K12" s="48"/>
      <c r="L12" s="57" t="n">
        <v>424</v>
      </c>
      <c r="M12" s="49"/>
      <c r="N12" s="38"/>
      <c r="O12" s="38"/>
      <c r="P12" s="38"/>
    </row>
    <row r="13" customFormat="false" ht="12.75" hidden="false" customHeight="false" outlineLevel="0" collapsed="false">
      <c r="B13" s="50"/>
      <c r="C13" s="35"/>
      <c r="D13" s="55"/>
      <c r="E13" s="55"/>
      <c r="F13" s="58"/>
      <c r="G13" s="48"/>
      <c r="H13" s="58"/>
      <c r="I13" s="48"/>
      <c r="J13" s="58"/>
      <c r="K13" s="48"/>
      <c r="L13" s="58"/>
      <c r="M13" s="49"/>
      <c r="N13" s="38"/>
      <c r="O13" s="38"/>
      <c r="P13" s="38"/>
    </row>
    <row r="14" customFormat="false" ht="12.75" hidden="false" customHeight="false" outlineLevel="0" collapsed="false">
      <c r="B14" s="59"/>
      <c r="C14" s="60"/>
      <c r="D14" s="61"/>
      <c r="E14" s="61"/>
      <c r="F14" s="62"/>
      <c r="G14" s="48"/>
      <c r="H14" s="62"/>
      <c r="I14" s="48"/>
      <c r="J14" s="62"/>
      <c r="K14" s="48"/>
      <c r="L14" s="62"/>
      <c r="M14" s="49"/>
      <c r="N14" s="38"/>
      <c r="O14" s="38"/>
      <c r="P14" s="38"/>
    </row>
    <row r="15" customFormat="false" ht="12.75" hidden="false" customHeight="false" outlineLevel="0" collapsed="false">
      <c r="B15" s="53" t="n">
        <v>45876</v>
      </c>
      <c r="C15" s="35" t="s">
        <v>5</v>
      </c>
      <c r="D15" s="54" t="n">
        <v>417</v>
      </c>
      <c r="E15" s="55"/>
      <c r="F15" s="57" t="n">
        <v>428</v>
      </c>
      <c r="G15" s="48"/>
      <c r="H15" s="57" t="n">
        <v>465</v>
      </c>
      <c r="I15" s="48"/>
      <c r="J15" s="57" t="n">
        <v>451</v>
      </c>
      <c r="K15" s="48"/>
      <c r="L15" s="57" t="n">
        <v>480</v>
      </c>
      <c r="M15" s="49"/>
      <c r="N15" s="38"/>
      <c r="O15" s="38"/>
      <c r="P15" s="38"/>
    </row>
    <row r="16" customFormat="false" ht="12.75" hidden="false" customHeight="false" outlineLevel="0" collapsed="false">
      <c r="B16" s="44"/>
      <c r="C16" s="45"/>
      <c r="D16" s="46"/>
      <c r="E16" s="46"/>
      <c r="F16" s="47"/>
      <c r="G16" s="48"/>
      <c r="H16" s="47"/>
      <c r="I16" s="48"/>
      <c r="J16" s="47"/>
      <c r="K16" s="48"/>
      <c r="L16" s="47"/>
      <c r="M16" s="49"/>
      <c r="N16" s="38"/>
      <c r="O16" s="38"/>
      <c r="P16" s="38"/>
    </row>
    <row r="17" customFormat="false" ht="12.75" hidden="false" customHeight="false" outlineLevel="0" collapsed="false">
      <c r="B17" s="50"/>
      <c r="C17" s="35"/>
      <c r="D17" s="55"/>
      <c r="E17" s="55"/>
      <c r="F17" s="58"/>
      <c r="G17" s="48"/>
      <c r="H17" s="58"/>
      <c r="I17" s="48"/>
      <c r="J17" s="58"/>
      <c r="K17" s="48"/>
      <c r="L17" s="58"/>
      <c r="M17" s="49"/>
      <c r="N17" s="38"/>
      <c r="O17" s="38"/>
      <c r="P17" s="38"/>
    </row>
    <row r="18" customFormat="false" ht="12.75" hidden="false" customHeight="false" outlineLevel="0" collapsed="false">
      <c r="B18" s="53" t="n">
        <v>45897</v>
      </c>
      <c r="C18" s="35" t="s">
        <v>7</v>
      </c>
      <c r="D18" s="54" t="n">
        <v>453</v>
      </c>
      <c r="E18" s="55"/>
      <c r="F18" s="57" t="n">
        <v>420</v>
      </c>
      <c r="G18" s="48"/>
      <c r="H18" s="57" t="n">
        <v>427</v>
      </c>
      <c r="I18" s="48"/>
      <c r="J18" s="57" t="n">
        <v>440</v>
      </c>
      <c r="K18" s="48"/>
      <c r="L18" s="57" t="n">
        <v>472</v>
      </c>
      <c r="M18" s="49"/>
      <c r="N18" s="38"/>
      <c r="O18" s="38"/>
      <c r="P18" s="38"/>
    </row>
    <row r="19" customFormat="false" ht="12.75" hidden="false" customHeight="false" outlineLevel="0" collapsed="false">
      <c r="B19" s="44"/>
      <c r="C19" s="45"/>
      <c r="D19" s="46"/>
      <c r="E19" s="46"/>
      <c r="F19" s="47"/>
      <c r="G19" s="48"/>
      <c r="H19" s="47"/>
      <c r="I19" s="48"/>
      <c r="J19" s="47"/>
      <c r="K19" s="48"/>
      <c r="L19" s="47"/>
      <c r="M19" s="49"/>
      <c r="N19" s="38"/>
      <c r="O19" s="38"/>
      <c r="P19" s="38"/>
    </row>
    <row r="20" customFormat="false" ht="12.75" hidden="false" customHeight="false" outlineLevel="0" collapsed="false">
      <c r="B20" s="50"/>
      <c r="C20" s="35"/>
      <c r="D20" s="55"/>
      <c r="E20" s="55"/>
      <c r="F20" s="58"/>
      <c r="G20" s="48"/>
      <c r="H20" s="58"/>
      <c r="I20" s="48"/>
      <c r="J20" s="58"/>
      <c r="K20" s="48"/>
      <c r="L20" s="58"/>
      <c r="M20" s="49"/>
      <c r="N20" s="38"/>
      <c r="O20" s="38"/>
      <c r="P20" s="38"/>
    </row>
    <row r="21" customFormat="false" ht="12.75" hidden="false" customHeight="false" outlineLevel="0" collapsed="false">
      <c r="B21" s="50"/>
      <c r="C21" s="63" t="s">
        <v>13</v>
      </c>
      <c r="D21" s="64" t="n">
        <v>2223</v>
      </c>
      <c r="E21" s="65"/>
      <c r="F21" s="66" t="n">
        <v>2126</v>
      </c>
      <c r="G21" s="48"/>
      <c r="H21" s="67" t="n">
        <v>2207</v>
      </c>
      <c r="I21" s="48"/>
      <c r="J21" s="67" t="n">
        <v>2175</v>
      </c>
      <c r="K21" s="48"/>
      <c r="L21" s="67" t="n">
        <v>2344</v>
      </c>
      <c r="M21" s="49"/>
      <c r="N21" s="38"/>
      <c r="O21" s="38"/>
      <c r="P21" s="38"/>
    </row>
    <row r="22" customFormat="false" ht="12.75" hidden="false" customHeight="false" outlineLevel="0" collapsed="false">
      <c r="B22" s="50"/>
      <c r="C22" s="35"/>
      <c r="D22" s="55"/>
      <c r="E22" s="55"/>
      <c r="F22" s="58"/>
      <c r="G22" s="48"/>
      <c r="H22" s="58"/>
      <c r="I22" s="48"/>
      <c r="J22" s="58"/>
      <c r="K22" s="48"/>
      <c r="L22" s="68"/>
      <c r="M22" s="49"/>
      <c r="N22" s="38"/>
      <c r="O22" s="38"/>
      <c r="P22" s="38"/>
    </row>
    <row r="23" customFormat="false" ht="12.75" hidden="false" customHeight="false" outlineLevel="0" collapsed="false">
      <c r="B23" s="69"/>
      <c r="C23" s="70"/>
      <c r="D23" s="71" t="n">
        <v>4</v>
      </c>
      <c r="E23" s="71"/>
      <c r="F23" s="71" t="n">
        <v>1</v>
      </c>
      <c r="G23" s="71"/>
      <c r="H23" s="71" t="n">
        <v>3</v>
      </c>
      <c r="I23" s="71"/>
      <c r="J23" s="72" t="n">
        <v>2</v>
      </c>
      <c r="K23" s="73"/>
      <c r="L23" s="72" t="n">
        <v>5</v>
      </c>
      <c r="M23" s="74"/>
      <c r="N23" s="38"/>
      <c r="O23" s="38"/>
      <c r="P23" s="38"/>
    </row>
    <row r="24" customFormat="false" ht="12.75" hidden="false" customHeight="false" outlineLevel="0" collapsed="false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8"/>
      <c r="O24" s="38"/>
      <c r="P24" s="38"/>
    </row>
    <row r="25" customFormat="false" ht="12.75" hidden="false" customHeight="false" outlineLevel="0" collapsed="false">
      <c r="B25" s="37"/>
      <c r="C25" s="75" t="s">
        <v>56</v>
      </c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35"/>
      <c r="O25" s="35"/>
      <c r="P25" s="35"/>
    </row>
    <row r="26" customFormat="false" ht="12.75" hidden="false" customHeight="false" outlineLevel="0" collapsed="false">
      <c r="B26" s="37"/>
      <c r="C26" s="76" t="s">
        <v>57</v>
      </c>
      <c r="D26" s="76"/>
      <c r="E26" s="76"/>
      <c r="F26" s="76"/>
      <c r="G26" s="35"/>
      <c r="H26" s="35"/>
      <c r="I26" s="35"/>
      <c r="J26" s="35"/>
      <c r="K26" s="35"/>
      <c r="L26" s="35"/>
      <c r="M26" s="35"/>
      <c r="N26" s="35"/>
      <c r="O26" s="35"/>
      <c r="P26" s="35"/>
    </row>
    <row r="27" customFormat="false" ht="12.75" hidden="false" customHeight="false" outlineLevel="0" collapsed="false">
      <c r="B27" s="35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8"/>
      <c r="O27" s="38"/>
      <c r="P27" s="38"/>
    </row>
    <row r="28" customFormat="false" ht="12.75" hidden="false" customHeight="false" outlineLevel="0" collapsed="false">
      <c r="B28" s="34" t="s">
        <v>58</v>
      </c>
      <c r="C28" s="34"/>
      <c r="D28" s="37"/>
      <c r="E28" s="37"/>
      <c r="F28" s="37"/>
      <c r="G28" s="37"/>
      <c r="H28" s="37"/>
      <c r="I28" s="37"/>
      <c r="J28" s="37"/>
      <c r="K28" s="37"/>
      <c r="L28" s="37"/>
      <c r="M28" s="35"/>
      <c r="N28" s="35"/>
      <c r="O28" s="38"/>
      <c r="P28" s="38"/>
    </row>
    <row r="29" customFormat="false" ht="12.75" hidden="false" customHeight="false" outlineLevel="0" collapsed="false">
      <c r="B29" s="37"/>
      <c r="C29" s="37"/>
      <c r="D29" s="77" t="s">
        <v>59</v>
      </c>
      <c r="E29" s="35"/>
      <c r="F29" s="77" t="s">
        <v>60</v>
      </c>
      <c r="G29" s="35"/>
      <c r="H29" s="77" t="s">
        <v>61</v>
      </c>
      <c r="I29" s="35"/>
      <c r="J29" s="77" t="s">
        <v>62</v>
      </c>
      <c r="K29" s="37"/>
      <c r="L29" s="78" t="s">
        <v>63</v>
      </c>
      <c r="M29" s="79"/>
      <c r="N29" s="38"/>
      <c r="O29" s="38"/>
      <c r="P29" s="38"/>
    </row>
    <row r="30" customFormat="false" ht="12.75" hidden="false" customHeight="false" outlineLevel="0" collapsed="false">
      <c r="B30" s="80" t="s">
        <v>64</v>
      </c>
      <c r="C30" s="80"/>
      <c r="D30" s="81" t="s">
        <v>65</v>
      </c>
      <c r="E30" s="82" t="n">
        <v>72</v>
      </c>
      <c r="F30" s="81" t="s">
        <v>66</v>
      </c>
      <c r="G30" s="82" t="n">
        <v>63</v>
      </c>
      <c r="H30" s="81" t="s">
        <v>21</v>
      </c>
      <c r="I30" s="82" t="n">
        <v>70</v>
      </c>
      <c r="J30" s="81" t="s">
        <v>40</v>
      </c>
      <c r="K30" s="82" t="n">
        <v>70</v>
      </c>
      <c r="L30" s="81" t="s">
        <v>67</v>
      </c>
      <c r="M30" s="83" t="n">
        <v>77</v>
      </c>
      <c r="N30" s="38"/>
      <c r="O30" s="38"/>
      <c r="P30" s="38"/>
    </row>
    <row r="31" customFormat="false" ht="12.75" hidden="false" customHeight="false" outlineLevel="0" collapsed="false">
      <c r="B31" s="80" t="s">
        <v>68</v>
      </c>
      <c r="C31" s="80"/>
      <c r="D31" s="84" t="s">
        <v>42</v>
      </c>
      <c r="E31" s="82" t="n">
        <v>72</v>
      </c>
      <c r="F31" s="85" t="s">
        <v>69</v>
      </c>
      <c r="G31" s="82" t="n">
        <v>65</v>
      </c>
      <c r="H31" s="84" t="s">
        <v>70</v>
      </c>
      <c r="I31" s="82" t="n">
        <v>71</v>
      </c>
      <c r="J31" s="84" t="s">
        <v>71</v>
      </c>
      <c r="K31" s="82" t="n">
        <v>71</v>
      </c>
      <c r="L31" s="84" t="s">
        <v>38</v>
      </c>
      <c r="M31" s="82" t="n">
        <v>78</v>
      </c>
      <c r="N31" s="38"/>
      <c r="O31" s="38"/>
      <c r="P31" s="38"/>
    </row>
    <row r="32" customFormat="false" ht="12.75" hidden="false" customHeight="false" outlineLevel="0" collapsed="false">
      <c r="B32" s="80" t="s">
        <v>72</v>
      </c>
      <c r="C32" s="80"/>
      <c r="D32" s="84" t="s">
        <v>73</v>
      </c>
      <c r="E32" s="82" t="n">
        <v>77</v>
      </c>
      <c r="F32" s="84" t="s">
        <v>74</v>
      </c>
      <c r="G32" s="82" t="n">
        <v>73</v>
      </c>
      <c r="H32" s="84" t="s">
        <v>41</v>
      </c>
      <c r="I32" s="82" t="n">
        <v>71</v>
      </c>
      <c r="J32" s="84" t="s">
        <v>25</v>
      </c>
      <c r="K32" s="82" t="n">
        <v>73</v>
      </c>
      <c r="L32" s="84" t="s">
        <v>75</v>
      </c>
      <c r="M32" s="82" t="n">
        <v>79</v>
      </c>
      <c r="N32" s="38"/>
      <c r="O32" s="38"/>
      <c r="P32" s="38"/>
    </row>
    <row r="33" customFormat="false" ht="12.75" hidden="false" customHeight="false" outlineLevel="0" collapsed="false">
      <c r="B33" s="80" t="s">
        <v>76</v>
      </c>
      <c r="C33" s="80"/>
      <c r="D33" s="84" t="s">
        <v>77</v>
      </c>
      <c r="E33" s="82" t="n">
        <v>81</v>
      </c>
      <c r="F33" s="84" t="s">
        <v>78</v>
      </c>
      <c r="G33" s="82" t="n">
        <v>74</v>
      </c>
      <c r="H33" s="84" t="s">
        <v>79</v>
      </c>
      <c r="I33" s="82" t="n">
        <v>72</v>
      </c>
      <c r="J33" s="84" t="s">
        <v>80</v>
      </c>
      <c r="K33" s="82" t="n">
        <v>73</v>
      </c>
      <c r="L33" s="84" t="s">
        <v>23</v>
      </c>
      <c r="M33" s="82" t="n">
        <v>80</v>
      </c>
      <c r="N33" s="38"/>
    </row>
    <row r="34" customFormat="false" ht="12.75" hidden="false" customHeight="false" outlineLevel="0" collapsed="false">
      <c r="B34" s="80" t="s">
        <v>81</v>
      </c>
      <c r="C34" s="80"/>
      <c r="D34" s="84" t="s">
        <v>82</v>
      </c>
      <c r="E34" s="82" t="n">
        <v>83</v>
      </c>
      <c r="F34" s="84" t="s">
        <v>83</v>
      </c>
      <c r="G34" s="82" t="n">
        <v>75</v>
      </c>
      <c r="H34" s="84" t="s">
        <v>36</v>
      </c>
      <c r="I34" s="82" t="n">
        <v>72</v>
      </c>
      <c r="J34" s="84" t="s">
        <v>84</v>
      </c>
      <c r="K34" s="82" t="n">
        <v>74</v>
      </c>
      <c r="L34" s="84" t="s">
        <v>85</v>
      </c>
      <c r="M34" s="82" t="n">
        <v>80</v>
      </c>
      <c r="N34" s="38"/>
    </row>
    <row r="35" customFormat="false" ht="12.75" hidden="false" customHeight="false" outlineLevel="0" collapsed="false">
      <c r="B35" s="80" t="s">
        <v>86</v>
      </c>
      <c r="C35" s="80"/>
      <c r="D35" s="84" t="s">
        <v>87</v>
      </c>
      <c r="E35" s="86" t="n">
        <v>83</v>
      </c>
      <c r="F35" s="84" t="s">
        <v>88</v>
      </c>
      <c r="G35" s="86" t="n">
        <v>76</v>
      </c>
      <c r="H35" s="84" t="s">
        <v>89</v>
      </c>
      <c r="I35" s="86" t="n">
        <v>72</v>
      </c>
      <c r="J35" s="84" t="s">
        <v>15</v>
      </c>
      <c r="K35" s="86" t="n">
        <v>74</v>
      </c>
      <c r="L35" s="84" t="s">
        <v>28</v>
      </c>
      <c r="M35" s="86" t="n">
        <v>81</v>
      </c>
      <c r="N35" s="38"/>
    </row>
    <row r="36" customFormat="false" ht="12.75" hidden="false" customHeight="false" outlineLevel="0" collapsed="false">
      <c r="B36" s="87"/>
      <c r="C36" s="37"/>
      <c r="D36" s="84" t="s">
        <v>13</v>
      </c>
      <c r="E36" s="88" t="n">
        <v>468</v>
      </c>
      <c r="F36" s="84" t="s">
        <v>13</v>
      </c>
      <c r="G36" s="88" t="n">
        <v>426</v>
      </c>
      <c r="H36" s="84" t="s">
        <v>13</v>
      </c>
      <c r="I36" s="88" t="n">
        <v>428</v>
      </c>
      <c r="J36" s="84" t="s">
        <v>13</v>
      </c>
      <c r="K36" s="88" t="n">
        <v>435</v>
      </c>
      <c r="L36" s="84" t="s">
        <v>13</v>
      </c>
      <c r="M36" s="88" t="n">
        <v>475</v>
      </c>
      <c r="N36" s="48"/>
    </row>
    <row r="37" customFormat="false" ht="12.75" hidden="false" customHeight="false" outlineLevel="0" collapsed="false">
      <c r="B37" s="87"/>
      <c r="C37" s="37"/>
      <c r="D37" s="37"/>
      <c r="E37" s="89"/>
      <c r="F37" s="37"/>
      <c r="G37" s="89"/>
      <c r="H37" s="37"/>
      <c r="I37" s="89"/>
      <c r="J37" s="37"/>
      <c r="K37" s="89"/>
      <c r="L37" s="37"/>
      <c r="M37" s="89"/>
      <c r="N37" s="48"/>
    </row>
    <row r="38" customFormat="false" ht="12.75" hidden="false" customHeight="false" outlineLevel="0" collapsed="false">
      <c r="B38" s="34" t="s">
        <v>90</v>
      </c>
      <c r="C38" s="34"/>
      <c r="D38" s="37"/>
      <c r="E38" s="37"/>
      <c r="F38" s="37"/>
      <c r="G38" s="37"/>
      <c r="H38" s="37"/>
      <c r="I38" s="37"/>
      <c r="J38" s="37"/>
      <c r="K38" s="37"/>
      <c r="L38" s="37"/>
      <c r="M38" s="35"/>
      <c r="N38" s="35"/>
    </row>
    <row r="39" customFormat="false" ht="12.75" hidden="false" customHeight="false" outlineLevel="0" collapsed="false">
      <c r="B39" s="37"/>
      <c r="C39" s="37"/>
      <c r="D39" s="77" t="s">
        <v>59</v>
      </c>
      <c r="E39" s="35"/>
      <c r="F39" s="77" t="s">
        <v>60</v>
      </c>
      <c r="G39" s="35"/>
      <c r="H39" s="77" t="s">
        <v>61</v>
      </c>
      <c r="I39" s="35"/>
      <c r="J39" s="77" t="s">
        <v>62</v>
      </c>
      <c r="K39" s="37"/>
      <c r="L39" s="78" t="s">
        <v>63</v>
      </c>
      <c r="M39" s="79"/>
      <c r="N39" s="48"/>
    </row>
    <row r="40" customFormat="false" ht="12.75" hidden="false" customHeight="false" outlineLevel="0" collapsed="false">
      <c r="B40" s="80" t="s">
        <v>91</v>
      </c>
      <c r="C40" s="80"/>
      <c r="D40" s="81" t="s">
        <v>92</v>
      </c>
      <c r="E40" s="82" t="n">
        <v>77</v>
      </c>
      <c r="F40" s="81" t="s">
        <v>83</v>
      </c>
      <c r="G40" s="82" t="n">
        <v>69</v>
      </c>
      <c r="H40" s="81" t="s">
        <v>41</v>
      </c>
      <c r="I40" s="82" t="n">
        <v>72</v>
      </c>
      <c r="J40" s="81" t="s">
        <v>71</v>
      </c>
      <c r="K40" s="82" t="n">
        <v>69</v>
      </c>
      <c r="L40" s="81" t="s">
        <v>93</v>
      </c>
      <c r="M40" s="83" t="n">
        <v>76</v>
      </c>
      <c r="N40" s="48"/>
    </row>
    <row r="41" customFormat="false" ht="12.75" hidden="false" customHeight="false" outlineLevel="0" collapsed="false">
      <c r="B41" s="80" t="s">
        <v>68</v>
      </c>
      <c r="C41" s="80"/>
      <c r="D41" s="84" t="s">
        <v>65</v>
      </c>
      <c r="E41" s="82" t="n">
        <v>77</v>
      </c>
      <c r="F41" s="84" t="s">
        <v>74</v>
      </c>
      <c r="G41" s="82" t="n">
        <v>71</v>
      </c>
      <c r="H41" s="84" t="s">
        <v>94</v>
      </c>
      <c r="I41" s="82" t="n">
        <v>73</v>
      </c>
      <c r="J41" s="84" t="s">
        <v>95</v>
      </c>
      <c r="K41" s="82" t="n">
        <v>70</v>
      </c>
      <c r="L41" s="84" t="s">
        <v>43</v>
      </c>
      <c r="M41" s="82" t="n">
        <v>77</v>
      </c>
      <c r="N41" s="48"/>
    </row>
    <row r="42" customFormat="false" ht="12.75" hidden="false" customHeight="false" outlineLevel="0" collapsed="false">
      <c r="B42" s="80" t="s">
        <v>72</v>
      </c>
      <c r="C42" s="80"/>
      <c r="D42" s="84" t="s">
        <v>96</v>
      </c>
      <c r="E42" s="82" t="n">
        <v>78</v>
      </c>
      <c r="F42" s="84" t="s">
        <v>97</v>
      </c>
      <c r="G42" s="82" t="n">
        <v>73</v>
      </c>
      <c r="H42" s="84" t="s">
        <v>98</v>
      </c>
      <c r="I42" s="82" t="n">
        <v>78</v>
      </c>
      <c r="J42" s="84" t="s">
        <v>99</v>
      </c>
      <c r="K42" s="82" t="n">
        <v>74</v>
      </c>
      <c r="L42" s="84" t="s">
        <v>85</v>
      </c>
      <c r="M42" s="82" t="n">
        <v>82</v>
      </c>
      <c r="N42" s="48"/>
    </row>
    <row r="43" customFormat="false" ht="12.75" hidden="false" customHeight="false" outlineLevel="0" collapsed="false">
      <c r="B43" s="80" t="s">
        <v>76</v>
      </c>
      <c r="C43" s="80"/>
      <c r="D43" s="84" t="s">
        <v>82</v>
      </c>
      <c r="E43" s="82" t="n">
        <v>78</v>
      </c>
      <c r="F43" s="84" t="s">
        <v>100</v>
      </c>
      <c r="G43" s="82" t="n">
        <v>74</v>
      </c>
      <c r="H43" s="84" t="s">
        <v>101</v>
      </c>
      <c r="I43" s="82" t="n">
        <v>78</v>
      </c>
      <c r="J43" s="84" t="s">
        <v>102</v>
      </c>
      <c r="K43" s="82" t="n">
        <v>74</v>
      </c>
      <c r="L43" s="84" t="s">
        <v>103</v>
      </c>
      <c r="M43" s="82" t="n">
        <v>85</v>
      </c>
      <c r="N43" s="48"/>
    </row>
    <row r="44" customFormat="false" ht="12.75" hidden="false" customHeight="false" outlineLevel="0" collapsed="false">
      <c r="B44" s="80" t="s">
        <v>81</v>
      </c>
      <c r="C44" s="80"/>
      <c r="D44" s="84" t="s">
        <v>73</v>
      </c>
      <c r="E44" s="82" t="n">
        <v>79</v>
      </c>
      <c r="F44" s="84" t="s">
        <v>104</v>
      </c>
      <c r="G44" s="82" t="n">
        <v>75</v>
      </c>
      <c r="H44" s="84" t="s">
        <v>105</v>
      </c>
      <c r="I44" s="82" t="n">
        <v>80</v>
      </c>
      <c r="J44" s="84" t="s">
        <v>106</v>
      </c>
      <c r="K44" s="82" t="n">
        <v>75</v>
      </c>
      <c r="L44" s="84" t="s">
        <v>107</v>
      </c>
      <c r="M44" s="82" t="n">
        <v>86</v>
      </c>
      <c r="N44" s="48"/>
    </row>
    <row r="45" customFormat="false" ht="12.75" hidden="false" customHeight="false" outlineLevel="0" collapsed="false">
      <c r="B45" s="80" t="s">
        <v>86</v>
      </c>
      <c r="C45" s="80"/>
      <c r="D45" s="84" t="s">
        <v>108</v>
      </c>
      <c r="E45" s="86" t="n">
        <v>79</v>
      </c>
      <c r="F45" s="84" t="s">
        <v>109</v>
      </c>
      <c r="G45" s="86" t="n">
        <v>75</v>
      </c>
      <c r="H45" s="84" t="s">
        <v>110</v>
      </c>
      <c r="I45" s="86" t="n">
        <v>80</v>
      </c>
      <c r="J45" s="90" t="s">
        <v>111</v>
      </c>
      <c r="K45" s="86" t="n">
        <v>76</v>
      </c>
      <c r="L45" s="84" t="s">
        <v>112</v>
      </c>
      <c r="M45" s="86" t="n">
        <v>87</v>
      </c>
      <c r="N45" s="82"/>
    </row>
    <row r="46" customFormat="false" ht="12.75" hidden="false" customHeight="false" outlineLevel="0" collapsed="false">
      <c r="B46" s="87"/>
      <c r="C46" s="37"/>
      <c r="D46" s="84" t="s">
        <v>13</v>
      </c>
      <c r="E46" s="88" t="n">
        <v>468</v>
      </c>
      <c r="F46" s="84" t="s">
        <v>13</v>
      </c>
      <c r="G46" s="88" t="n">
        <v>437</v>
      </c>
      <c r="H46" s="84" t="s">
        <v>13</v>
      </c>
      <c r="I46" s="88" t="n">
        <v>461</v>
      </c>
      <c r="J46" s="84" t="s">
        <v>13</v>
      </c>
      <c r="K46" s="88" t="n">
        <v>438</v>
      </c>
      <c r="L46" s="84" t="s">
        <v>13</v>
      </c>
      <c r="M46" s="88" t="n">
        <v>493</v>
      </c>
      <c r="N46" s="89"/>
    </row>
    <row r="47" customFormat="false" ht="12.75" hidden="false" customHeight="false" outlineLevel="0" collapsed="false"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5"/>
      <c r="N47" s="35"/>
    </row>
    <row r="48" customFormat="false" ht="12.75" hidden="false" customHeight="false" outlineLevel="0" collapsed="false">
      <c r="B48" s="34" t="s">
        <v>113</v>
      </c>
      <c r="C48" s="34"/>
      <c r="D48" s="37"/>
      <c r="E48" s="37"/>
      <c r="F48" s="37"/>
      <c r="G48" s="37"/>
      <c r="H48" s="37"/>
      <c r="I48" s="37"/>
      <c r="J48" s="37"/>
      <c r="K48" s="37"/>
      <c r="L48" s="37"/>
      <c r="M48" s="35"/>
      <c r="N48" s="35"/>
    </row>
    <row r="49" customFormat="false" ht="12.75" hidden="false" customHeight="false" outlineLevel="0" collapsed="false">
      <c r="B49" s="37"/>
      <c r="C49" s="37"/>
      <c r="D49" s="77" t="s">
        <v>59</v>
      </c>
      <c r="E49" s="35"/>
      <c r="F49" s="77" t="s">
        <v>60</v>
      </c>
      <c r="G49" s="35"/>
      <c r="H49" s="77" t="s">
        <v>61</v>
      </c>
      <c r="I49" s="35"/>
      <c r="J49" s="77" t="s">
        <v>62</v>
      </c>
      <c r="K49" s="37"/>
      <c r="L49" s="78" t="s">
        <v>63</v>
      </c>
      <c r="M49" s="91"/>
      <c r="N49" s="38"/>
    </row>
    <row r="50" customFormat="false" ht="12.75" hidden="false" customHeight="false" outlineLevel="0" collapsed="false">
      <c r="B50" s="80" t="s">
        <v>91</v>
      </c>
      <c r="C50" s="80"/>
      <c r="D50" s="84" t="s">
        <v>114</v>
      </c>
      <c r="E50" s="82" t="n">
        <v>66</v>
      </c>
      <c r="F50" s="84" t="s">
        <v>109</v>
      </c>
      <c r="G50" s="82" t="n">
        <v>67</v>
      </c>
      <c r="H50" s="37" t="s">
        <v>105</v>
      </c>
      <c r="I50" s="82" t="n">
        <v>69</v>
      </c>
      <c r="J50" s="84" t="s">
        <v>115</v>
      </c>
      <c r="K50" s="82" t="n">
        <v>66</v>
      </c>
      <c r="L50" s="37" t="s">
        <v>116</v>
      </c>
      <c r="M50" s="83" t="n">
        <v>68</v>
      </c>
      <c r="N50" s="38"/>
    </row>
    <row r="51" customFormat="false" ht="12.75" hidden="false" customHeight="false" outlineLevel="0" collapsed="false">
      <c r="B51" s="80" t="s">
        <v>68</v>
      </c>
      <c r="C51" s="80"/>
      <c r="D51" s="84" t="s">
        <v>37</v>
      </c>
      <c r="E51" s="82" t="n">
        <v>68</v>
      </c>
      <c r="F51" s="84" t="s">
        <v>39</v>
      </c>
      <c r="G51" s="82" t="n">
        <v>67</v>
      </c>
      <c r="H51" s="84" t="s">
        <v>117</v>
      </c>
      <c r="I51" s="82" t="n">
        <v>71</v>
      </c>
      <c r="J51" s="84" t="s">
        <v>118</v>
      </c>
      <c r="K51" s="82" t="n">
        <v>67</v>
      </c>
      <c r="L51" s="84" t="s">
        <v>93</v>
      </c>
      <c r="M51" s="82" t="n">
        <v>70</v>
      </c>
      <c r="N51" s="38"/>
    </row>
    <row r="52" customFormat="false" ht="12.75" hidden="false" customHeight="false" outlineLevel="0" collapsed="false">
      <c r="B52" s="80" t="s">
        <v>72</v>
      </c>
      <c r="C52" s="80"/>
      <c r="D52" s="84" t="s">
        <v>108</v>
      </c>
      <c r="E52" s="82" t="n">
        <v>69</v>
      </c>
      <c r="F52" s="84" t="s">
        <v>119</v>
      </c>
      <c r="G52" s="82" t="n">
        <v>70</v>
      </c>
      <c r="H52" s="84" t="s">
        <v>120</v>
      </c>
      <c r="I52" s="82" t="n">
        <v>71</v>
      </c>
      <c r="J52" s="84" t="s">
        <v>121</v>
      </c>
      <c r="K52" s="82" t="n">
        <v>67</v>
      </c>
      <c r="L52" s="84" t="s">
        <v>122</v>
      </c>
      <c r="M52" s="82" t="n">
        <v>70</v>
      </c>
      <c r="N52" s="38"/>
    </row>
    <row r="53" customFormat="false" ht="12.75" hidden="false" customHeight="false" outlineLevel="0" collapsed="false">
      <c r="B53" s="80" t="s">
        <v>76</v>
      </c>
      <c r="C53" s="80"/>
      <c r="D53" s="37" t="s">
        <v>123</v>
      </c>
      <c r="E53" s="82" t="n">
        <v>69</v>
      </c>
      <c r="F53" s="81" t="s">
        <v>124</v>
      </c>
      <c r="G53" s="82" t="n">
        <v>70</v>
      </c>
      <c r="H53" s="37" t="s">
        <v>125</v>
      </c>
      <c r="I53" s="82" t="n">
        <v>71</v>
      </c>
      <c r="J53" s="84" t="s">
        <v>126</v>
      </c>
      <c r="K53" s="82" t="n">
        <v>70</v>
      </c>
      <c r="L53" s="81" t="s">
        <v>127</v>
      </c>
      <c r="M53" s="82" t="n">
        <v>72</v>
      </c>
      <c r="N53" s="38"/>
    </row>
    <row r="54" customFormat="false" ht="12.75" hidden="false" customHeight="false" outlineLevel="0" collapsed="false">
      <c r="B54" s="80" t="s">
        <v>81</v>
      </c>
      <c r="C54" s="80"/>
      <c r="D54" s="84" t="s">
        <v>82</v>
      </c>
      <c r="E54" s="82" t="n">
        <v>72</v>
      </c>
      <c r="F54" s="84" t="s">
        <v>128</v>
      </c>
      <c r="G54" s="82" t="n">
        <v>70</v>
      </c>
      <c r="H54" s="81" t="s">
        <v>98</v>
      </c>
      <c r="I54" s="82" t="n">
        <v>72</v>
      </c>
      <c r="J54" s="84" t="s">
        <v>129</v>
      </c>
      <c r="K54" s="82" t="n">
        <v>70</v>
      </c>
      <c r="L54" s="84" t="s">
        <v>130</v>
      </c>
      <c r="M54" s="86" t="n">
        <v>72</v>
      </c>
      <c r="N54" s="38"/>
    </row>
    <row r="55" customFormat="false" ht="12.75" hidden="false" customHeight="false" outlineLevel="0" collapsed="false">
      <c r="B55" s="80" t="s">
        <v>86</v>
      </c>
      <c r="C55" s="80"/>
      <c r="D55" s="84" t="s">
        <v>131</v>
      </c>
      <c r="E55" s="86" t="n">
        <v>73</v>
      </c>
      <c r="F55" s="84" t="s">
        <v>132</v>
      </c>
      <c r="G55" s="82" t="n">
        <v>71</v>
      </c>
      <c r="H55" s="84" t="s">
        <v>133</v>
      </c>
      <c r="I55" s="86" t="n">
        <v>72</v>
      </c>
      <c r="J55" s="90" t="s">
        <v>134</v>
      </c>
      <c r="K55" s="86" t="n">
        <v>71</v>
      </c>
      <c r="L55" s="81" t="s">
        <v>135</v>
      </c>
      <c r="M55" s="82" t="n">
        <v>72</v>
      </c>
      <c r="N55" s="38"/>
    </row>
    <row r="56" customFormat="false" ht="12.75" hidden="false" customHeight="false" outlineLevel="0" collapsed="false">
      <c r="B56" s="37"/>
      <c r="C56" s="37"/>
      <c r="D56" s="92" t="s">
        <v>13</v>
      </c>
      <c r="E56" s="88" t="n">
        <v>417</v>
      </c>
      <c r="F56" s="93" t="s">
        <v>13</v>
      </c>
      <c r="G56" s="88" t="n">
        <v>415</v>
      </c>
      <c r="H56" s="93" t="s">
        <v>13</v>
      </c>
      <c r="I56" s="88" t="n">
        <v>426</v>
      </c>
      <c r="J56" s="93" t="s">
        <v>13</v>
      </c>
      <c r="K56" s="88" t="n">
        <v>411</v>
      </c>
      <c r="L56" s="93" t="s">
        <v>13</v>
      </c>
      <c r="M56" s="88" t="n">
        <v>424</v>
      </c>
      <c r="N56" s="38"/>
    </row>
    <row r="57" customFormat="false" ht="12.75" hidden="false" customHeight="false" outlineLevel="0" collapsed="false">
      <c r="B57" s="94"/>
      <c r="C57" s="94"/>
      <c r="D57" s="95"/>
      <c r="E57" s="96"/>
      <c r="F57" s="95"/>
      <c r="G57" s="96"/>
      <c r="H57" s="95"/>
      <c r="I57" s="96"/>
      <c r="J57" s="95"/>
      <c r="K57" s="96"/>
      <c r="L57" s="95"/>
      <c r="M57" s="96"/>
      <c r="N57" s="97"/>
    </row>
    <row r="58" customFormat="false" ht="12.75" hidden="false" customHeight="false" outlineLevel="0" collapsed="false">
      <c r="B58" s="94"/>
      <c r="C58" s="94"/>
      <c r="D58" s="95"/>
      <c r="E58" s="96"/>
      <c r="F58" s="95"/>
      <c r="G58" s="96"/>
      <c r="H58" s="95"/>
      <c r="I58" s="96"/>
      <c r="J58" s="95"/>
      <c r="K58" s="96"/>
      <c r="L58" s="95"/>
      <c r="M58" s="96"/>
      <c r="N58" s="97"/>
    </row>
    <row r="59" customFormat="false" ht="12.75" hidden="false" customHeight="false" outlineLevel="0" collapsed="false"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8"/>
    </row>
    <row r="60" customFormat="false" ht="12.75" hidden="false" customHeight="false" outlineLevel="0" collapsed="false">
      <c r="B60" s="34" t="s">
        <v>136</v>
      </c>
      <c r="C60" s="34"/>
      <c r="D60" s="37"/>
      <c r="E60" s="37"/>
      <c r="F60" s="37"/>
      <c r="G60" s="37"/>
      <c r="H60" s="37"/>
      <c r="I60" s="37"/>
      <c r="J60" s="37"/>
      <c r="K60" s="37"/>
      <c r="L60" s="37"/>
      <c r="M60" s="35"/>
      <c r="N60" s="35"/>
    </row>
    <row r="61" customFormat="false" ht="12.75" hidden="false" customHeight="false" outlineLevel="0" collapsed="false">
      <c r="B61" s="37"/>
      <c r="C61" s="37"/>
      <c r="D61" s="77" t="s">
        <v>137</v>
      </c>
      <c r="E61" s="37"/>
      <c r="F61" s="77" t="s">
        <v>60</v>
      </c>
      <c r="G61" s="35"/>
      <c r="H61" s="77" t="s">
        <v>61</v>
      </c>
      <c r="I61" s="35"/>
      <c r="J61" s="77" t="s">
        <v>62</v>
      </c>
      <c r="K61" s="37"/>
      <c r="L61" s="78" t="s">
        <v>63</v>
      </c>
      <c r="M61" s="79"/>
      <c r="N61" s="38"/>
    </row>
    <row r="62" customFormat="false" ht="12.75" hidden="false" customHeight="false" outlineLevel="0" collapsed="false">
      <c r="B62" s="80" t="s">
        <v>91</v>
      </c>
      <c r="C62" s="80"/>
      <c r="D62" s="81" t="s">
        <v>138</v>
      </c>
      <c r="E62" s="82" t="n">
        <v>67</v>
      </c>
      <c r="F62" s="84" t="s">
        <v>139</v>
      </c>
      <c r="G62" s="82" t="n">
        <v>67</v>
      </c>
      <c r="H62" s="81" t="s">
        <v>21</v>
      </c>
      <c r="I62" s="82" t="n">
        <v>76</v>
      </c>
      <c r="J62" s="38" t="s">
        <v>115</v>
      </c>
      <c r="K62" s="82" t="n">
        <v>72</v>
      </c>
      <c r="L62" s="84" t="s">
        <v>43</v>
      </c>
      <c r="M62" s="83" t="n">
        <v>76</v>
      </c>
      <c r="N62" s="38"/>
    </row>
    <row r="63" customFormat="false" ht="12.75" hidden="false" customHeight="false" outlineLevel="0" collapsed="false">
      <c r="B63" s="80" t="s">
        <v>68</v>
      </c>
      <c r="C63" s="80"/>
      <c r="D63" s="81" t="s">
        <v>17</v>
      </c>
      <c r="E63" s="82" t="n">
        <v>69</v>
      </c>
      <c r="F63" s="84" t="s">
        <v>66</v>
      </c>
      <c r="G63" s="82" t="n">
        <v>70</v>
      </c>
      <c r="H63" s="84" t="s">
        <v>140</v>
      </c>
      <c r="I63" s="82" t="n">
        <v>77</v>
      </c>
      <c r="J63" s="38" t="s">
        <v>71</v>
      </c>
      <c r="K63" s="82" t="n">
        <v>74</v>
      </c>
      <c r="L63" s="84" t="s">
        <v>93</v>
      </c>
      <c r="M63" s="82" t="n">
        <v>79</v>
      </c>
      <c r="N63" s="38"/>
    </row>
    <row r="64" customFormat="false" ht="12.75" hidden="false" customHeight="false" outlineLevel="0" collapsed="false">
      <c r="B64" s="80" t="s">
        <v>72</v>
      </c>
      <c r="C64" s="80"/>
      <c r="D64" s="84" t="s">
        <v>141</v>
      </c>
      <c r="E64" s="82" t="n">
        <v>70</v>
      </c>
      <c r="F64" s="81" t="s">
        <v>142</v>
      </c>
      <c r="G64" s="82" t="n">
        <v>71</v>
      </c>
      <c r="H64" s="84" t="s">
        <v>143</v>
      </c>
      <c r="I64" s="82" t="n">
        <v>77</v>
      </c>
      <c r="J64" s="81" t="s">
        <v>40</v>
      </c>
      <c r="K64" s="82" t="n">
        <v>75</v>
      </c>
      <c r="L64" s="84" t="s">
        <v>33</v>
      </c>
      <c r="M64" s="82" t="n">
        <v>79</v>
      </c>
      <c r="N64" s="38"/>
    </row>
    <row r="65" customFormat="false" ht="12.75" hidden="false" customHeight="false" outlineLevel="0" collapsed="false">
      <c r="B65" s="80" t="s">
        <v>76</v>
      </c>
      <c r="C65" s="80"/>
      <c r="D65" s="84" t="s">
        <v>144</v>
      </c>
      <c r="E65" s="82" t="n">
        <v>70</v>
      </c>
      <c r="F65" s="84" t="s">
        <v>29</v>
      </c>
      <c r="G65" s="82" t="n">
        <v>72</v>
      </c>
      <c r="H65" s="84" t="s">
        <v>98</v>
      </c>
      <c r="I65" s="82" t="n">
        <v>78</v>
      </c>
      <c r="J65" s="84" t="s">
        <v>80</v>
      </c>
      <c r="K65" s="82" t="n">
        <v>76</v>
      </c>
      <c r="L65" s="84" t="s">
        <v>28</v>
      </c>
      <c r="M65" s="82" t="n">
        <v>81</v>
      </c>
      <c r="N65" s="38"/>
    </row>
    <row r="66" customFormat="false" ht="12.75" hidden="false" customHeight="false" outlineLevel="0" collapsed="false">
      <c r="B66" s="80" t="s">
        <v>81</v>
      </c>
      <c r="C66" s="80"/>
      <c r="D66" s="84" t="s">
        <v>145</v>
      </c>
      <c r="E66" s="82" t="n">
        <v>70</v>
      </c>
      <c r="F66" s="84" t="s">
        <v>44</v>
      </c>
      <c r="G66" s="82" t="n">
        <v>74</v>
      </c>
      <c r="H66" s="84" t="s">
        <v>146</v>
      </c>
      <c r="I66" s="82" t="n">
        <v>78</v>
      </c>
      <c r="J66" s="84" t="s">
        <v>147</v>
      </c>
      <c r="K66" s="82" t="n">
        <v>76</v>
      </c>
      <c r="L66" s="84" t="s">
        <v>38</v>
      </c>
      <c r="M66" s="82" t="n">
        <v>82</v>
      </c>
      <c r="N66" s="38"/>
    </row>
    <row r="67" customFormat="false" ht="12.75" hidden="false" customHeight="false" outlineLevel="0" collapsed="false">
      <c r="B67" s="80" t="s">
        <v>86</v>
      </c>
      <c r="C67" s="80"/>
      <c r="D67" s="84" t="s">
        <v>148</v>
      </c>
      <c r="E67" s="86" t="n">
        <v>71</v>
      </c>
      <c r="F67" s="84" t="s">
        <v>119</v>
      </c>
      <c r="G67" s="86" t="n">
        <v>74</v>
      </c>
      <c r="H67" s="84" t="s">
        <v>149</v>
      </c>
      <c r="I67" s="86" t="n">
        <v>79</v>
      </c>
      <c r="J67" s="84" t="s">
        <v>15</v>
      </c>
      <c r="K67" s="86" t="n">
        <v>78</v>
      </c>
      <c r="L67" s="84" t="s">
        <v>127</v>
      </c>
      <c r="M67" s="86" t="n">
        <v>83</v>
      </c>
      <c r="N67" s="38"/>
    </row>
    <row r="68" customFormat="false" ht="12.75" hidden="false" customHeight="false" outlineLevel="0" collapsed="false">
      <c r="B68" s="37"/>
      <c r="C68" s="37"/>
      <c r="D68" s="84" t="s">
        <v>13</v>
      </c>
      <c r="E68" s="88" t="n">
        <v>417</v>
      </c>
      <c r="F68" s="84" t="s">
        <v>13</v>
      </c>
      <c r="G68" s="88" t="n">
        <v>428</v>
      </c>
      <c r="H68" s="84" t="s">
        <v>13</v>
      </c>
      <c r="I68" s="88" t="n">
        <v>465</v>
      </c>
      <c r="J68" s="84" t="s">
        <v>13</v>
      </c>
      <c r="K68" s="88" t="n">
        <v>451</v>
      </c>
      <c r="L68" s="84" t="s">
        <v>13</v>
      </c>
      <c r="M68" s="88" t="n">
        <v>480</v>
      </c>
      <c r="N68" s="38"/>
    </row>
    <row r="69" customFormat="false" ht="12.75" hidden="false" customHeight="false" outlineLevel="0" collapsed="false">
      <c r="B69" s="35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5"/>
      <c r="N69" s="35"/>
    </row>
    <row r="70" customFormat="false" ht="12.75" hidden="false" customHeight="false" outlineLevel="0" collapsed="false">
      <c r="B70" s="34" t="s">
        <v>150</v>
      </c>
      <c r="C70" s="34"/>
      <c r="D70" s="37"/>
      <c r="E70" s="37"/>
      <c r="F70" s="37"/>
      <c r="G70" s="37"/>
      <c r="H70" s="37"/>
      <c r="I70" s="37"/>
      <c r="J70" s="37"/>
      <c r="K70" s="37"/>
      <c r="L70" s="37"/>
      <c r="M70" s="35"/>
      <c r="N70" s="35"/>
    </row>
    <row r="71" customFormat="false" ht="12.75" hidden="false" customHeight="false" outlineLevel="0" collapsed="false">
      <c r="B71" s="37"/>
      <c r="C71" s="37"/>
      <c r="D71" s="77" t="s">
        <v>59</v>
      </c>
      <c r="E71" s="35"/>
      <c r="F71" s="77" t="s">
        <v>60</v>
      </c>
      <c r="G71" s="35"/>
      <c r="H71" s="77" t="s">
        <v>61</v>
      </c>
      <c r="I71" s="35"/>
      <c r="J71" s="77" t="s">
        <v>62</v>
      </c>
      <c r="K71" s="37"/>
      <c r="L71" s="78" t="s">
        <v>63</v>
      </c>
      <c r="M71" s="79"/>
      <c r="N71" s="38"/>
    </row>
    <row r="72" customFormat="false" ht="12.75" hidden="false" customHeight="false" outlineLevel="0" collapsed="false">
      <c r="B72" s="80" t="s">
        <v>91</v>
      </c>
      <c r="C72" s="80"/>
      <c r="D72" s="0" t="s">
        <v>15</v>
      </c>
      <c r="E72" s="98" t="n">
        <v>71</v>
      </c>
      <c r="F72" s="0" t="s">
        <v>16</v>
      </c>
      <c r="G72" s="99" t="n">
        <v>68</v>
      </c>
      <c r="H72" s="0" t="s">
        <v>151</v>
      </c>
      <c r="I72" s="99" t="n">
        <v>73</v>
      </c>
      <c r="J72" s="0" t="s">
        <v>127</v>
      </c>
      <c r="K72" s="100" t="n">
        <v>73</v>
      </c>
      <c r="L72" s="0" t="s">
        <v>152</v>
      </c>
      <c r="M72" s="99" t="n">
        <v>66</v>
      </c>
      <c r="N72" s="38"/>
    </row>
    <row r="73" customFormat="false" ht="12.75" hidden="false" customHeight="false" outlineLevel="0" collapsed="false">
      <c r="B73" s="80" t="s">
        <v>68</v>
      </c>
      <c r="C73" s="80"/>
      <c r="D73" s="0" t="s">
        <v>71</v>
      </c>
      <c r="E73" s="98" t="n">
        <v>71</v>
      </c>
      <c r="F73" s="0" t="s">
        <v>21</v>
      </c>
      <c r="G73" s="99" t="n">
        <v>69</v>
      </c>
      <c r="H73" s="0" t="s">
        <v>153</v>
      </c>
      <c r="I73" s="99" t="n">
        <v>74</v>
      </c>
      <c r="J73" s="0" t="s">
        <v>93</v>
      </c>
      <c r="K73" s="99" t="n">
        <v>76</v>
      </c>
      <c r="L73" s="0" t="s">
        <v>154</v>
      </c>
      <c r="M73" s="99" t="n">
        <v>70</v>
      </c>
      <c r="N73" s="38"/>
    </row>
    <row r="74" customFormat="false" ht="12.75" hidden="false" customHeight="false" outlineLevel="0" collapsed="false">
      <c r="B74" s="80" t="s">
        <v>72</v>
      </c>
      <c r="C74" s="80"/>
      <c r="D74" s="0" t="s">
        <v>20</v>
      </c>
      <c r="E74" s="98" t="n">
        <v>71</v>
      </c>
      <c r="F74" s="0" t="s">
        <v>36</v>
      </c>
      <c r="G74" s="99" t="n">
        <v>72</v>
      </c>
      <c r="H74" s="0" t="s">
        <v>155</v>
      </c>
      <c r="I74" s="99" t="n">
        <v>75</v>
      </c>
      <c r="J74" s="0" t="s">
        <v>38</v>
      </c>
      <c r="K74" s="99" t="n">
        <v>77</v>
      </c>
      <c r="L74" s="0" t="s">
        <v>156</v>
      </c>
      <c r="M74" s="99" t="n">
        <v>71</v>
      </c>
      <c r="N74" s="38"/>
    </row>
    <row r="75" customFormat="false" ht="12.75" hidden="false" customHeight="false" outlineLevel="0" collapsed="false">
      <c r="B75" s="80" t="s">
        <v>76</v>
      </c>
      <c r="C75" s="80"/>
      <c r="D75" s="0" t="s">
        <v>25</v>
      </c>
      <c r="E75" s="98" t="n">
        <v>75</v>
      </c>
      <c r="F75" s="0" t="s">
        <v>133</v>
      </c>
      <c r="G75" s="99" t="n">
        <v>72</v>
      </c>
      <c r="H75" s="0" t="s">
        <v>157</v>
      </c>
      <c r="I75" s="99" t="n">
        <v>75</v>
      </c>
      <c r="J75" s="0" t="s">
        <v>43</v>
      </c>
      <c r="K75" s="99" t="n">
        <v>82</v>
      </c>
      <c r="L75" s="0" t="s">
        <v>88</v>
      </c>
      <c r="M75" s="99" t="n">
        <v>71</v>
      </c>
      <c r="N75" s="38"/>
    </row>
    <row r="76" customFormat="false" ht="12.75" hidden="false" customHeight="false" outlineLevel="0" collapsed="false">
      <c r="B76" s="80" t="s">
        <v>81</v>
      </c>
      <c r="C76" s="80"/>
      <c r="D76" s="0" t="s">
        <v>158</v>
      </c>
      <c r="E76" s="98" t="n">
        <v>75</v>
      </c>
      <c r="F76" s="0" t="s">
        <v>117</v>
      </c>
      <c r="G76" s="99" t="n">
        <v>73</v>
      </c>
      <c r="H76" s="0" t="s">
        <v>96</v>
      </c>
      <c r="I76" s="99" t="n">
        <v>78</v>
      </c>
      <c r="J76" s="0" t="s">
        <v>85</v>
      </c>
      <c r="K76" s="99" t="n">
        <v>82</v>
      </c>
      <c r="L76" s="0" t="s">
        <v>24</v>
      </c>
      <c r="M76" s="99" t="n">
        <v>71</v>
      </c>
      <c r="N76" s="38"/>
    </row>
    <row r="77" customFormat="false" ht="12.75" hidden="false" customHeight="false" outlineLevel="0" collapsed="false">
      <c r="B77" s="80" t="s">
        <v>86</v>
      </c>
      <c r="C77" s="80"/>
      <c r="D77" s="0" t="s">
        <v>159</v>
      </c>
      <c r="E77" s="98" t="n">
        <v>77</v>
      </c>
      <c r="F77" s="0" t="s">
        <v>160</v>
      </c>
      <c r="G77" s="101" t="n">
        <v>73</v>
      </c>
      <c r="H77" s="0" t="s">
        <v>141</v>
      </c>
      <c r="I77" s="101" t="n">
        <v>78</v>
      </c>
      <c r="J77" s="0" t="s">
        <v>28</v>
      </c>
      <c r="K77" s="101" t="n">
        <v>82</v>
      </c>
      <c r="L77" s="0" t="s">
        <v>119</v>
      </c>
      <c r="M77" s="101" t="n">
        <v>71</v>
      </c>
      <c r="N77" s="38"/>
    </row>
    <row r="78" customFormat="false" ht="12.75" hidden="false" customHeight="false" outlineLevel="0" collapsed="false">
      <c r="B78" s="37"/>
      <c r="C78" s="37"/>
      <c r="D78" s="84" t="s">
        <v>13</v>
      </c>
      <c r="E78" s="88" t="n">
        <v>453</v>
      </c>
      <c r="F78" s="84" t="s">
        <v>13</v>
      </c>
      <c r="G78" s="88" t="n">
        <v>420</v>
      </c>
      <c r="H78" s="84" t="s">
        <v>13</v>
      </c>
      <c r="I78" s="88" t="n">
        <v>427</v>
      </c>
      <c r="J78" s="84" t="s">
        <v>13</v>
      </c>
      <c r="K78" s="88" t="n">
        <v>440</v>
      </c>
      <c r="L78" s="84" t="s">
        <v>13</v>
      </c>
      <c r="M78" s="88" t="n">
        <v>420</v>
      </c>
      <c r="N78" s="48"/>
    </row>
    <row r="79" customFormat="false" ht="12.75" hidden="false" customHeight="false" outlineLevel="0" collapsed="false">
      <c r="B79" s="87"/>
      <c r="C79" s="37"/>
      <c r="D79" s="37"/>
      <c r="E79" s="37"/>
      <c r="F79" s="37"/>
      <c r="G79" s="37"/>
      <c r="H79" s="37"/>
      <c r="I79" s="37"/>
      <c r="J79" s="48"/>
      <c r="K79" s="37"/>
      <c r="L79" s="37"/>
      <c r="M79" s="37"/>
      <c r="N79" s="48"/>
    </row>
    <row r="80" customFormat="false" ht="12.75" hidden="false" customHeight="false" outlineLevel="0" collapsed="false"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5"/>
      <c r="N80" s="35"/>
    </row>
    <row r="81" customFormat="false" ht="12.75" hidden="false" customHeight="false" outlineLevel="0" collapsed="false">
      <c r="B81" s="87"/>
      <c r="C81" s="38"/>
      <c r="D81" s="37"/>
      <c r="E81" s="37"/>
      <c r="F81" s="37"/>
      <c r="G81" s="37"/>
      <c r="H81" s="37"/>
      <c r="I81" s="37"/>
      <c r="J81" s="48"/>
      <c r="K81" s="37"/>
      <c r="L81" s="37"/>
      <c r="M81" s="37"/>
      <c r="N81" s="48"/>
    </row>
    <row r="82" customFormat="false" ht="12.75" hidden="false" customHeight="false" outlineLevel="0" collapsed="false">
      <c r="B82" s="38"/>
      <c r="C82" s="38"/>
      <c r="D82" s="37"/>
      <c r="E82" s="38"/>
      <c r="F82" s="38"/>
      <c r="G82" s="38"/>
      <c r="H82" s="38"/>
      <c r="I82" s="38"/>
      <c r="J82" s="38"/>
      <c r="K82" s="38"/>
      <c r="L82" s="38"/>
      <c r="M82" s="35"/>
      <c r="N82" s="35"/>
    </row>
    <row r="83" customFormat="false" ht="12.75" hidden="false" customHeight="false" outlineLevel="0" collapsed="false"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</row>
    <row r="84" customFormat="false" ht="12.75" hidden="false" customHeight="false" outlineLevel="0" collapsed="false"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</row>
    <row r="85" customFormat="false" ht="12.75" hidden="false" customHeight="false" outlineLevel="0" collapsed="false"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</row>
    <row r="86" customFormat="false" ht="12.75" hidden="false" customHeight="false" outlineLevel="0" collapsed="false"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</row>
    <row r="87" customFormat="false" ht="12.75" hidden="false" customHeight="false" outlineLevel="0" collapsed="false"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</row>
    <row r="88" customFormat="false" ht="12.75" hidden="false" customHeight="false" outlineLevel="0" collapsed="false"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</row>
    <row r="89" customFormat="false" ht="12.75" hidden="false" customHeight="false" outlineLevel="0" collapsed="false"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</row>
    <row r="90" customFormat="false" ht="12.75" hidden="false" customHeight="false" outlineLevel="0" collapsed="false"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</row>
    <row r="91" customFormat="false" ht="12.75" hidden="false" customHeight="false" outlineLevel="0" collapsed="false"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</row>
    <row r="92" customFormat="false" ht="12.75" hidden="false" customHeight="false" outlineLevel="0" collapsed="false">
      <c r="B92" s="37"/>
      <c r="C92" s="37"/>
      <c r="D92" s="35"/>
      <c r="E92" s="35"/>
      <c r="F92" s="35"/>
      <c r="G92" s="35"/>
      <c r="H92" s="35"/>
      <c r="I92" s="35"/>
      <c r="J92" s="89"/>
      <c r="K92" s="35"/>
      <c r="L92" s="35"/>
      <c r="M92" s="89"/>
      <c r="N92" s="38"/>
    </row>
    <row r="93" customFormat="false" ht="12.75" hidden="false" customHeight="false" outlineLevel="0" collapsed="false"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</row>
    <row r="94" customFormat="false" ht="12.75" hidden="false" customHeight="false" outlineLevel="0" collapsed="false"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</row>
    <row r="95" customFormat="false" ht="12.75" hidden="false" customHeight="false" outlineLevel="0" collapsed="false"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</row>
    <row r="96" customFormat="false" ht="12.75" hidden="false" customHeight="false" outlineLevel="0" collapsed="false"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</row>
  </sheetData>
  <mergeCells count="38">
    <mergeCell ref="B1:L1"/>
    <mergeCell ref="C25:M25"/>
    <mergeCell ref="C26:F26"/>
    <mergeCell ref="B28:C28"/>
    <mergeCell ref="B30:C30"/>
    <mergeCell ref="B31:C31"/>
    <mergeCell ref="B32:C32"/>
    <mergeCell ref="B33:C33"/>
    <mergeCell ref="B34:C34"/>
    <mergeCell ref="B35:C35"/>
    <mergeCell ref="B38:C38"/>
    <mergeCell ref="B40:C40"/>
    <mergeCell ref="B41:C41"/>
    <mergeCell ref="B42:C42"/>
    <mergeCell ref="B43:C43"/>
    <mergeCell ref="B44:C44"/>
    <mergeCell ref="B45:C45"/>
    <mergeCell ref="B48:C48"/>
    <mergeCell ref="B50:C50"/>
    <mergeCell ref="B51:C51"/>
    <mergeCell ref="B52:C52"/>
    <mergeCell ref="B53:C53"/>
    <mergeCell ref="B54:C54"/>
    <mergeCell ref="B55:C55"/>
    <mergeCell ref="B60:C60"/>
    <mergeCell ref="B62:C62"/>
    <mergeCell ref="B63:C63"/>
    <mergeCell ref="B64:C64"/>
    <mergeCell ref="B65:C65"/>
    <mergeCell ref="B66:C66"/>
    <mergeCell ref="B67:C67"/>
    <mergeCell ref="B70:C70"/>
    <mergeCell ref="B72:C72"/>
    <mergeCell ref="B73:C73"/>
    <mergeCell ref="B74:C74"/>
    <mergeCell ref="B75:C75"/>
    <mergeCell ref="B76:C76"/>
    <mergeCell ref="B77:C7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LibreOffice/25.8.6.2$Windows_X86_64 LibreOffice_project/b4b39682cd9868fa725bc664aff94278d315bd04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2017-08-10T16:49:56Z</dcterms:created>
  <dc:creator>admin</dc:creator>
  <dc:description/>
  <dc:language>sv-SE</dc:language>
  <cp:lastModifiedBy>Åke Heindorff</cp:lastModifiedBy>
  <cp:lastPrinted>2026-05-22T06:51:24Z</cp:lastPrinted>
  <dcterms:modified xsi:type="dcterms:W3CDTF">2026-05-22T06:52:14Z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